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5" yWindow="105" windowWidth="11775" windowHeight="11160" tabRatio="754" firstSheet="3" activeTab="3"/>
  </bookViews>
  <sheets>
    <sheet name="СКИДКИ и правила продажи" sheetId="2" r:id="rId1"/>
    <sheet name="ПРАЙС ЛИСТ" sheetId="1" r:id="rId2"/>
    <sheet name="Телефоны и адреса магазинов" sheetId="4" r:id="rId3"/>
    <sheet name="Акт претензии" sheetId="5" r:id="rId4"/>
  </sheets>
  <definedNames>
    <definedName name="_c12">#REF!</definedName>
    <definedName name="_xlnm._FilterDatabase" localSheetId="1" hidden="1">'ПРАЙС ЛИСТ'!$A$12:$M$12</definedName>
    <definedName name="raduga" localSheetId="1">'ПРАЙС ЛИСТ'!#REF!</definedName>
    <definedName name="Запрос_из_База_данных_MS_Access" localSheetId="1">'ПРАЙС ЛИСТ'!#REF!</definedName>
    <definedName name="Запрос_из_База_данных_MS_Access_1" localSheetId="1">'ПРАЙС ЛИСТ'!#REF!</definedName>
    <definedName name="_xlnm.Print_Area" localSheetId="1">'ПРАЙС ЛИСТ'!$A$1:$L$1585</definedName>
    <definedName name="_xlnm.Print_Area" localSheetId="0">'СКИДКИ и правила продажи'!$A$8:$K$26</definedName>
    <definedName name="прайсСем">#REF!</definedName>
    <definedName name="прайссем3">#REF!</definedName>
  </definedNames>
  <calcPr calcId="92512"/>
</workbook>
</file>

<file path=xl/calcChain.xml><?xml version="1.0" encoding="utf-8"?>
<calcChain xmlns="http://schemas.openxmlformats.org/spreadsheetml/2006/main">
  <c r="J6" i="1"/>
  <c r="H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</calcChain>
</file>

<file path=xl/sharedStrings.xml><?xml version="1.0" encoding="utf-8"?>
<sst xmlns="http://schemas.openxmlformats.org/spreadsheetml/2006/main" count="10985" uniqueCount="4502">
  <si>
    <t>1,5-2мг/почку, для пробуждения спящих почек, образования цветоносов на орхидеях и других цветочных растениях</t>
  </si>
  <si>
    <t>5652</t>
  </si>
  <si>
    <t>цитокининовая паста/1,5</t>
  </si>
  <si>
    <t>2712</t>
  </si>
  <si>
    <t>цитокининовая паста/1,5 почкорост</t>
  </si>
  <si>
    <t>2234</t>
  </si>
  <si>
    <t>цитрусовые/285мл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</si>
  <si>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способствует плодоношению</t>
  </si>
  <si>
    <t>8741</t>
  </si>
  <si>
    <t>И105</t>
  </si>
  <si>
    <t>Каталог</t>
  </si>
  <si>
    <t>ИНСТРУМЕНТЫ опт от 1 коробки</t>
  </si>
  <si>
    <t>с правом возврата через неделю. Ассортимент и цены при заказе коробками при условии предоплаты</t>
  </si>
  <si>
    <t>К208</t>
  </si>
  <si>
    <t>Кашпо</t>
  </si>
  <si>
    <t>Лебедь средний белый Н-25, D-12</t>
  </si>
  <si>
    <t>полистоун</t>
  </si>
  <si>
    <t>КП093</t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</si>
  <si>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1-2 см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</si>
  <si>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2-5 см</t>
    </r>
  </si>
  <si>
    <t>Гефест</t>
  </si>
  <si>
    <t>кактус плюс/2,5 (Сад Чудес)</t>
  </si>
  <si>
    <t>нейтральный, для опунции, мамиллярии, нотокактуса, гимнокалициума, астрофитума и др</t>
  </si>
  <si>
    <t>гр145</t>
  </si>
  <si>
    <r>
      <t>НОВ</t>
    </r>
    <r>
      <rPr>
        <u/>
        <sz val="7.5"/>
        <color indexed="12"/>
        <rFont val="Arial"/>
        <family val="2"/>
        <charset val="204"/>
      </rPr>
      <t xml:space="preserve"> №5 для комн растении в сумочке (7 предметов)</t>
    </r>
  </si>
  <si>
    <t>Сменных дисков для микрозелени/5шт</t>
  </si>
  <si>
    <t>Тест-система Агрохимик для определения кислотности почвы 5 ампул по 1мл. Измеритель кислотности почвы используется для применения в условиях садовых и огородных участков, а также в домашних условиях: при освоении земельного участка; при закладке сада, подготовке посадочных ям для деревьев и кустарников; при возделывании овощных культур; при выращивании цветов, в том числе горшечных растений в домашних условиях; для проверки рассадных и цветочных фасованных грунтов. Кислотность почвы – это содержание в почвенном растворе ионов водорода. Показатель кислотности — pH — выражается числом от 1 до 14 (для большинства видов почв — от 4,0 до 8,5). По показателю кислотности почвы делят на: сильнокислые — pH &lt; 4,5; кислые – pH от 4,6 до 5, слабокислые — pH от 5,1 до 5,5; близкие к нейтральным — pH от 5,6 до 6,4; нейтральные — pH от 6,5 до 7,3; слабощелочные — pH от 7,4 до 8; щелочные — pH от 8,1 до 8,5; сильнощелочные — pH &gt; 8,5. ПРЕИМУЩЕСТВА тест-системы «Агрохимик»: определение кислотности в оптимальном для анализа интервале pH — от 5 до 8 (с интервалом в 1 единицу); профессиональный уровень достоверности анализа, в отличие от недорогих приборов тестеров, таких как ph метр почвы или ph полоски; простой и надежный способ для условий сада и огорода; контрастная и понятная шкала-определитель; содержит подробные рекомендации — руководство к дальнейшим действиям. СОСТАВ: 5 ампул по 1 мл индикаторного раствора, 5 бумажных фильтров, 1 цветовая шкала, инструкция по применению.</t>
  </si>
  <si>
    <t>4513</t>
  </si>
  <si>
    <r>
      <t>НОВ</t>
    </r>
    <r>
      <rPr>
        <u/>
        <sz val="7.5"/>
        <color indexed="12"/>
        <rFont val="Arial"/>
        <family val="2"/>
        <charset val="204"/>
      </rPr>
      <t xml:space="preserve"> определитель кислотности (тест - система)/5амп</t>
    </r>
  </si>
  <si>
    <t>корневин/10</t>
  </si>
  <si>
    <t>5609</t>
  </si>
  <si>
    <t>корневин/5</t>
  </si>
  <si>
    <t>5619</t>
  </si>
  <si>
    <t>экофус/500</t>
  </si>
  <si>
    <t>25-50мл/10л, органо-минеральное удобрение из водорослей, содержит более 40 микроэлементов, экологически чистая и полезная для здоровья продукция</t>
  </si>
  <si>
    <t>7321</t>
  </si>
  <si>
    <t>специальное быстродействующее комплексное удобрение для питания гортензий, способствует здоровому росту и развитию растений, стимулирует образование сочной зеленой листвы и пышное, долгое цветение</t>
  </si>
  <si>
    <t>9817</t>
  </si>
  <si>
    <t>спрей для орхидей/900 агрикола</t>
  </si>
  <si>
    <t>Приз 1,0л терракот</t>
  </si>
  <si>
    <t>гп231</t>
  </si>
  <si>
    <t>Приз 1,9л мрамор</t>
  </si>
  <si>
    <t>гп240</t>
  </si>
  <si>
    <t>Приз 1,9л терракот</t>
  </si>
  <si>
    <t>гп241</t>
  </si>
  <si>
    <t>Приз 11,0л белый</t>
  </si>
  <si>
    <t>гп280</t>
  </si>
  <si>
    <t>Приз 11,0л мрамор</t>
  </si>
  <si>
    <t>гп281</t>
  </si>
  <si>
    <t>Приз 11,0л терракот</t>
  </si>
  <si>
    <t>гп282</t>
  </si>
  <si>
    <t>Приз 2,5л мрамор</t>
  </si>
  <si>
    <t>гп250</t>
  </si>
  <si>
    <t>Приз 2,5л мята</t>
  </si>
  <si>
    <t>гп252</t>
  </si>
  <si>
    <t>Приз 2,5л терракот</t>
  </si>
  <si>
    <t>гп251</t>
  </si>
  <si>
    <t>Приз 3,8л мрамор</t>
  </si>
  <si>
    <t>гп260</t>
  </si>
  <si>
    <t>Приз 3,8л терракот</t>
  </si>
  <si>
    <t>гп261</t>
  </si>
  <si>
    <t>Приз 6,3л мрамор</t>
  </si>
  <si>
    <t>гп270</t>
  </si>
  <si>
    <t>Приз 6,3л терракот</t>
  </si>
  <si>
    <t>гп271</t>
  </si>
  <si>
    <t>Тюльпан 100мм 0,4л салат с поддоном</t>
  </si>
  <si>
    <t>гп303</t>
  </si>
  <si>
    <t>Тюльпан 100мм 0,4л терракот с поддоном</t>
  </si>
  <si>
    <t>гп302</t>
  </si>
  <si>
    <t>20-30мл/1л/1растение, жидкое комплексное биоактивированное удобрение с природными гумино-фульвовыми кислотами и янтарной кислотой для гортензий, рододендронов, азалий, камелий и других ацидофильных растений.  Обладает усиленными антистрессовыми, ростоускоряюшими, иммуностимулирующими и защитными свойствами._x000D_
Содержит полный набор элементов питания для гортензий и других ацидофильных растений;_x000D_
увеличивает количество бутонов, удлиняет период цветения, усиливает окрас листьев и цветов, повышает зимостойкость растений;_x000D_
Оптимально понижает рН почвы;_x000D_
Обладает усиленными антистрессовыми, ростоускоряющими, иммуностимулирующими и защитными свойствами;_x000D_
Обогащен природными гумино-фульвовыми кислотами и янтарной кислотой;_x000D_
Экономичен – флакона хватает на 50 уличных, либо на 500 комнатных растений при однократном удобрительном поливе;_x000D_
Без хлора</t>
  </si>
  <si>
    <t>2436</t>
  </si>
  <si>
    <r>
      <t>НОВ</t>
    </r>
    <r>
      <rPr>
        <u/>
        <sz val="7.5"/>
        <color indexed="12"/>
        <rFont val="Arial"/>
        <family val="2"/>
        <charset val="204"/>
      </rPr>
      <t xml:space="preserve"> богатый гортензия/0,5</t>
    </r>
  </si>
  <si>
    <t>грунтовая заправка универсальная/20</t>
  </si>
  <si>
    <t>20гр/20л грунта, обеспечивает полный сбалансированный набор основных питательных макро- и микроэлементов для выращивания овощных и цветочно-декоративных культур, горшечных растений</t>
  </si>
  <si>
    <t>7425</t>
  </si>
  <si>
    <t>для клубники и земляники/1кг ому</t>
  </si>
  <si>
    <t>10-30гр/м2,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</si>
  <si>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9985</t>
  </si>
  <si>
    <t>зеленая игла/100</t>
  </si>
  <si>
    <t>30-35гр/10л, 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</si>
  <si>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7451</t>
  </si>
  <si>
    <t>клубника, земляника/0,5 волшебная лейка</t>
  </si>
  <si>
    <t>20мл/3л, быстродействующее концентрированное удобрение для подкормок садовой земляники и клубники</t>
  </si>
  <si>
    <t>7442</t>
  </si>
  <si>
    <t>2гр/1л/20 растений, 10-20гр/50 черенков, Способствует корнеобразованию: черенков, саженцев, рассады, луковиц. Улучшает приживаемость и восстановление корней при пикировке и высадке в грунт рассады, при пересадке деревьев, кустарников. Увеличивает всхожесть семян._x000D_
Преимущества:_x000D_
Мощно стимулирует корнеобразование черенков, саженцев. Улучшает приживаемость и восстановление корней при пересадке и пикировке. Увеличивает всхожесть семян. Обладает пролонгированным действием. Соответствует технологии Органического живого земледелия, безопасен для человека и животных.</t>
  </si>
  <si>
    <t>2352</t>
  </si>
  <si>
    <r>
      <t>НОВ</t>
    </r>
    <r>
      <rPr>
        <u/>
        <sz val="7.5"/>
        <color indexed="12"/>
        <rFont val="Arial"/>
        <family val="2"/>
        <charset val="204"/>
      </rPr>
      <t xml:space="preserve"> корнесил экстра/10</t>
    </r>
  </si>
  <si>
    <t>монофосфат калия/ 20</t>
  </si>
  <si>
    <t>10-20гр/10л, Р-52%, К-34%, фосфорно-калийное водорастворимое удобрение для подкормки любых культур</t>
  </si>
  <si>
    <t>7446</t>
  </si>
  <si>
    <t>монофосфат калия/0,5</t>
  </si>
  <si>
    <t>9971</t>
  </si>
  <si>
    <t>ракета для гортензий (колышки)/420г</t>
  </si>
  <si>
    <t>ракета для хвойных (колышки)/420г</t>
  </si>
  <si>
    <t>ракета осеннее для плодовых (колышки)/420г</t>
  </si>
  <si>
    <t>селитра кальциевая/1кг</t>
  </si>
  <si>
    <t>корневая, внекорневая подкормка, в сухом виде. Содержит кальций в легкодоступной форме, снижает кислотность почвы</t>
  </si>
  <si>
    <t>9981</t>
  </si>
  <si>
    <t>селитра кальциевая/20</t>
  </si>
  <si>
    <t>водорастворимая для корневой 25г/10-15л и внекорневой 25г/1,5л подкормки любых культур</t>
  </si>
  <si>
    <t>7449</t>
  </si>
  <si>
    <t>селитра магниевая/0,5</t>
  </si>
  <si>
    <t>10-20гр/10л, азотно-магниевое удобрение, для корневых и некорневых подкормок садовых, огородных, цветочно-декоративных и хвойных культур</t>
  </si>
  <si>
    <t>9972</t>
  </si>
  <si>
    <t>сульфат калия/0,9кг</t>
  </si>
  <si>
    <t>бесхлорное, повышение зимостойкости для всех культур</t>
  </si>
  <si>
    <t>9978</t>
  </si>
  <si>
    <t>600гр/10м2, Мягкое органоминеральное гранулированное удобрение с необходимыми для питания растений макро- и микроэлементами и эликсиром плодородия Гуми. Повышает урожайность, плодородие, улучшает структуру почвы и улучшает качество продукции._x000D_
Преимущества:_x000D_
Экономично, содержит органическую и минеральную составляющие, высокоэффективно. Благодаря содержанию Гуми обладает антистрессовым и стимулирующим эффектом.</t>
  </si>
  <si>
    <t>2435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</si>
  <si>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 гуми-оми гранулы/0,8</t>
    </r>
  </si>
  <si>
    <t>универсал/1кг ому</t>
  </si>
  <si>
    <t>20-100гр/м2, органоминеральное удобрение с гуматами и микроэлементами для основного внесения и подкормки овощных, плодово-ягодных, цветочно-декоративных культур, газонов, а также для выращивания рассады</t>
  </si>
  <si>
    <t>9986</t>
  </si>
  <si>
    <t>универсальное/0,2 (Цв. Рай)</t>
  </si>
  <si>
    <t>10мл/1л, комплексное удобрение с микроэлементами для декоративно-лиственных и цветущих комнатных и садовых растений</t>
  </si>
  <si>
    <t>7429</t>
  </si>
  <si>
    <t>фитоспорин/0,1л пробио (жидкость)</t>
  </si>
  <si>
    <t>фитоспорин/0,5л пробио (жидкость)</t>
  </si>
  <si>
    <t>хелат кальция/5</t>
  </si>
  <si>
    <t>1гр/5-10л, микроудобрение, показания к применению: отмирание корней, скручивание нижних листьев, вершинная гниль</t>
  </si>
  <si>
    <t>7422</t>
  </si>
  <si>
    <t>хелат меди/4*10мл</t>
  </si>
  <si>
    <t>10мл/5-20л, корневая и некорневая подкормка, повышает устойчивость растений к грибковым и бактериальным заболеваниям, увеличивает содержание сахара в плодах и ягодах, помогает предотвратить или устранить хлороз</t>
  </si>
  <si>
    <t>7415</t>
  </si>
  <si>
    <t>Полотенца</t>
  </si>
  <si>
    <t>Бумажные 250 листов</t>
  </si>
  <si>
    <t>полотенца</t>
  </si>
  <si>
    <t>0,5гр/10л/2 сотки, высокоэффективный препарат  последнего поколения от колорадского жука, тли, цикадки, листовертки и др вредителей</t>
  </si>
  <si>
    <t>6124</t>
  </si>
  <si>
    <t>в серой обливке розовые М</t>
  </si>
  <si>
    <t>п18300М</t>
  </si>
  <si>
    <t>рассада мультифлор аква/250</t>
  </si>
  <si>
    <t>герань/2,5 (Сад Чудес)</t>
  </si>
  <si>
    <t>гр122</t>
  </si>
  <si>
    <t>гр208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</si>
  <si>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комнатных/2,5</t>
    </r>
  </si>
  <si>
    <t>оргавит для рассады/10</t>
  </si>
  <si>
    <t>полностью готовый к применению биогрунт на основе биогумуса для выращивания всех типов рассады</t>
  </si>
  <si>
    <t>мг114</t>
  </si>
  <si>
    <t>оргавит для рассады/5</t>
  </si>
  <si>
    <t>полностью готовый к применению биогрунт на основе биогумуса для выращивания всех видов рассады</t>
  </si>
  <si>
    <t>гр193</t>
  </si>
  <si>
    <t>оргавит для томатов и перцев/10</t>
  </si>
  <si>
    <t>мг118</t>
  </si>
  <si>
    <t>оргавит для цветочных культур/5 на биогумусе</t>
  </si>
  <si>
    <t>полностью готовый биогрунт на основе биогумуса для всех видов цветочных и декоративных культур, комнатных, оранжерейных и садовых цветов, выращивания рассады, pH 6,0-6,2</t>
  </si>
  <si>
    <t>гр196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</si>
  <si>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</si>
  <si>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оргавит универсал/10 на конском навозе</t>
  </si>
  <si>
    <t>мг115</t>
  </si>
  <si>
    <t>оргавит универсал/25 на конском навозе</t>
  </si>
  <si>
    <t>мг127</t>
  </si>
  <si>
    <t>оргавит универсал/5 на биогумусе</t>
  </si>
  <si>
    <t>гр191</t>
  </si>
  <si>
    <t>оргавит универсал/5 на конском навозе</t>
  </si>
  <si>
    <t>полностью готовый биогрунт на основе конского навоза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</si>
  <si>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гр192</t>
  </si>
  <si>
    <t>инсайд/10</t>
  </si>
  <si>
    <t>8-12мл/3-10л, фунгицид от комплекса болезней (фитофтороз, пероноспороз, альтернариоз, милдью, черная пятнистость) для овощных культур и винограда</t>
  </si>
  <si>
    <t>2260</t>
  </si>
  <si>
    <t>2-5мл/10л, фунгицид для защиты плодовых и декоративных культур от болезней (парша, мучнистая роса, коккомикоз, серая гниль, пятнистости, альтернариоз, кластероспориоз, курчавость листьев)</t>
  </si>
  <si>
    <t>2283</t>
  </si>
  <si>
    <t>0,5л/10л, от щитовки, клеща, тли, медяницы, моли, червеца, белокрылки, опрыскивание до распускания почек</t>
  </si>
  <si>
    <t>батрайдер фл/10мл</t>
  </si>
  <si>
    <t>2мл/3-10л/100м2, от комплекса вредителей, инновационная формула, анологов нет, применяется на плодовых, ягодных, овощных, цветочно-декоративных культурах и винограде</t>
  </si>
  <si>
    <t>2293</t>
  </si>
  <si>
    <t>5 мл/10л, повышает эффективность пестицидов, удобрений и регуляторов роста, препятствует смыванию препаратов дождем, усиливает проникновение препаратов в ткани растений, не токсичен</t>
  </si>
  <si>
    <t>6132</t>
  </si>
  <si>
    <r>
      <t>НОВ</t>
    </r>
    <r>
      <rPr>
        <u/>
        <sz val="7.5"/>
        <color indexed="12"/>
        <rFont val="Arial"/>
        <family val="2"/>
        <charset val="204"/>
      </rPr>
      <t xml:space="preserve"> прилипатель/5</t>
    </r>
  </si>
  <si>
    <t>профилактин лайт/1</t>
  </si>
  <si>
    <t>1056</t>
  </si>
  <si>
    <t>жива универсал для всех растений</t>
  </si>
  <si>
    <t>10гр/10-20л, защищает от любых  стрессов, повышает холодостойкость и зимостойкость культур, активизирует синтез белков, фотосинтез, рост  и плодообразование</t>
  </si>
  <si>
    <t>1057</t>
  </si>
  <si>
    <t>мел кормовой</t>
  </si>
  <si>
    <t>3367</t>
  </si>
  <si>
    <t>агрикола для кактусов и суккулентов</t>
  </si>
  <si>
    <t>25гр/10л, комплексное водорастворимое удобрение с микроэлементами для кактусов и суккулентов</t>
  </si>
  <si>
    <t>3374</t>
  </si>
  <si>
    <t>агрикола для комнатных растений</t>
  </si>
  <si>
    <t>25гр/10л, комплексное водорастворимое удобрение с микроэлементами для комнатных растений</t>
  </si>
  <si>
    <t>3366</t>
  </si>
  <si>
    <t>агрикола для пальм</t>
  </si>
  <si>
    <t>25гр/10л, комплексное водорастворимое удобрение с микроэлементами для пальм</t>
  </si>
  <si>
    <t>3371</t>
  </si>
  <si>
    <t>биогумус для плодовых florizel/0,5//</t>
  </si>
  <si>
    <t>15мл/10л, улучшает приживаемость саженцев, увеличивает кол-во завязей, способствует быстрому росту и развитию плодов, повышает устойчивость к грибковым и бактериальным болезням</t>
  </si>
  <si>
    <t>9681</t>
  </si>
  <si>
    <t>брикет верховой торф раскисленный/10л</t>
  </si>
  <si>
    <t>10л готовой почвы, запас питания на 3 мес</t>
  </si>
  <si>
    <t>гр276</t>
  </si>
  <si>
    <t>брикет цветочный сад/10л</t>
  </si>
  <si>
    <t>гр277</t>
  </si>
  <si>
    <t>для рассады и цветов</t>
  </si>
  <si>
    <t>цветочный универс-земля-матушка</t>
  </si>
  <si>
    <t>гр166</t>
  </si>
  <si>
    <t>Минипарник</t>
  </si>
  <si>
    <t>мп11</t>
  </si>
  <si>
    <t>мп24</t>
  </si>
  <si>
    <t>33 богатыря/1</t>
  </si>
  <si>
    <t>33 штамма почвенных микроорганизмов, защита от нематоды, вирусов, болезнетворных грибов, стимулируют рост и развитие растений, повышают иммунитет, восстанавливают плодородие почвы. Внесение в течение всего сезона 5л на 10-50 кв.м.</t>
  </si>
  <si>
    <t>2360</t>
  </si>
  <si>
    <t>33 богатыря/5</t>
  </si>
  <si>
    <t>2433</t>
  </si>
  <si>
    <t>кормилица микориза/1</t>
  </si>
  <si>
    <t>6гр/м2 или 1-2гр/лунку или 50гр/саженец, биопрепарат- дружественная природная грибница, мощное развитие корневой системы, увеличивает площадь питания растений в десятки раз, улучшает приживаемость при пересадках, защищает от болезней, вредителей, стрессов</t>
  </si>
  <si>
    <t>2388</t>
  </si>
  <si>
    <t>кормилица микориза/30</t>
  </si>
  <si>
    <t>2349</t>
  </si>
  <si>
    <t>5мл/1л, микробиологическое удобрение, замачивание семян, полив и опрыскивание рассады, получение проростков, защищает растения от болезней</t>
  </si>
  <si>
    <t>2380</t>
  </si>
  <si>
    <t>2 мм, леска профессиональная для триммера, два материала, полимерный сердечник, квадратное сечение</t>
  </si>
  <si>
    <t>И15957</t>
  </si>
  <si>
    <t>70351 звезда 2 мм * 15 м</t>
  </si>
  <si>
    <t>Сечение"Звезда".  5  режущих кромок-повышенная эффективность,снижение нагрузк на двигатель триммера. Материал-полиамид.</t>
  </si>
  <si>
    <t>И70351</t>
  </si>
  <si>
    <t>70805 витой квадрат 2 мм * 15 м</t>
  </si>
  <si>
    <t>Сечение"Витой квадрат". 4 режущих кромки-повышенная эффективность,снижение шума,равномерная стрижка.Материал-полиамид.</t>
  </si>
  <si>
    <t>И70805</t>
  </si>
  <si>
    <t>Лопата</t>
  </si>
  <si>
    <t>1467-Ч finland совковая с рёбрами жёстк</t>
  </si>
  <si>
    <t>И1467-Ч</t>
  </si>
  <si>
    <t>16018 складная (мини) 45см</t>
  </si>
  <si>
    <t>15-30мл/10л, органическое удобрение с быстрым эффектом применения и длительным действием, для природного земледелия</t>
  </si>
  <si>
    <t>биогумус для комнатных и рассады/1</t>
  </si>
  <si>
    <t>5мл/1л, органоминеральное удобрение с фульвокислотами</t>
  </si>
  <si>
    <t>9631</t>
  </si>
  <si>
    <t>биогумус для огурцов/кабачков florizel/0,35//</t>
  </si>
  <si>
    <t>15мл/10л, ускоряет рост и развитие растений, стимулирует начало плодоношения, увеличивает число завязей, повышает сопротивляемость болезням</t>
  </si>
  <si>
    <t>9673</t>
  </si>
  <si>
    <t>гп380</t>
  </si>
  <si>
    <t>Флокс 4,2л терракот с поддоном</t>
  </si>
  <si>
    <t>гп390</t>
  </si>
  <si>
    <t>Флора 0,45л терракот</t>
  </si>
  <si>
    <t>гп416</t>
  </si>
  <si>
    <t>Флора 0,75л мрамор</t>
  </si>
  <si>
    <t>гп420</t>
  </si>
  <si>
    <t>Флора 0,75л терракот</t>
  </si>
  <si>
    <t>гп421</t>
  </si>
  <si>
    <t>Флора 2,1л белый</t>
  </si>
  <si>
    <t>гп427</t>
  </si>
  <si>
    <t>Флора 2,1л терракот</t>
  </si>
  <si>
    <t>гп426</t>
  </si>
  <si>
    <r>
      <t>НОВ</t>
    </r>
    <r>
      <rPr>
        <sz val="8"/>
        <rFont val="Arial"/>
        <family val="2"/>
      </rPr>
      <t xml:space="preserve"> цилиндр Эко 5,2л горчичный (со вставкой)</t>
    </r>
  </si>
  <si>
    <r>
      <t>НОВ</t>
    </r>
    <r>
      <rPr>
        <sz val="8"/>
        <rFont val="Arial"/>
        <family val="2"/>
      </rPr>
      <t xml:space="preserve"> цилиндр эко 5,2л гранит (со вставкой)</t>
    </r>
  </si>
  <si>
    <r>
      <t>НОВ</t>
    </r>
    <r>
      <rPr>
        <sz val="8"/>
        <rFont val="Arial"/>
        <family val="2"/>
      </rPr>
      <t xml:space="preserve"> цилиндр эко 5,2л малахит (со вставкой)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</si>
  <si>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пластик квадр 7*7*6,5 чёрн 0,17л</t>
    </r>
  </si>
  <si>
    <t>пластик кругл ДУО 10,5*8 разноцв 0,48л (уп 10шт)</t>
  </si>
  <si>
    <t>гп548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</si>
  <si>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роз и хризантем/2,5</t>
    </r>
  </si>
  <si>
    <t>сандезит/1л</t>
  </si>
  <si>
    <t>1л/0,5-3,0л, 150мл/м2, дезинфекция погребов, теплиц; 2-3капли/1л, удобрение растений</t>
  </si>
  <si>
    <t>9639</t>
  </si>
  <si>
    <t>60мл/8л,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 для защиты от насекомых и вредителей._x000D_
Плоды можно есть в день обработки</t>
  </si>
  <si>
    <t>5293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</si>
  <si>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концентрат/60</t>
    </r>
  </si>
  <si>
    <t>готовый раствор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биопрепарат, абсолютно безопасное средство._x000D_
Удобная бутылка с распылителем. _x000D_
Перед применением тщательно взболтать._x000D_
Не является агрохимикатом и пестицидом._x000D_
Применяется без сроков ожидания при сборе урожая.</t>
  </si>
  <si>
    <t>9787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</si>
  <si>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спрей/1л (готовый раствор)</t>
    </r>
  </si>
  <si>
    <t>биогранулы см/1 (коров, конск навоз, курин помёт)</t>
  </si>
  <si>
    <t>средство для отпугивания кротов на приусадебных участках загородных домов и дач, экологически чистый натуральный продукт</t>
  </si>
  <si>
    <t>9767</t>
  </si>
  <si>
    <t>От моли</t>
  </si>
  <si>
    <t>антимоль экстра шарики</t>
  </si>
  <si>
    <t>уничтожает моль и личинки</t>
  </si>
  <si>
    <t>3223</t>
  </si>
  <si>
    <t>аэрозоль брос от моли/150</t>
  </si>
  <si>
    <t>от моли, кожееда их яиц и личинок</t>
  </si>
  <si>
    <t>7061</t>
  </si>
  <si>
    <t>липкая лента тигард от мух и пищевой моли</t>
  </si>
  <si>
    <t>эффективное нетоксичное средство</t>
  </si>
  <si>
    <t>7778</t>
  </si>
  <si>
    <t>феромон ловушка для пищевой моли/3</t>
  </si>
  <si>
    <t>Клеевая. Без ядовитых веществ, без запаха. В упаковке 3 шт.</t>
  </si>
  <si>
    <t>8706</t>
  </si>
  <si>
    <t>био-комплекс суспензия хлореллы концетрат/0,25</t>
  </si>
  <si>
    <t>10-20гр/10л, водорастворимое азотно-калийное минеральное удобрение с хелатными микроэлементами для корневых и некорневых подкормок всех сельскохозяйственных культур</t>
  </si>
  <si>
    <t>9980</t>
  </si>
  <si>
    <t>селитра магний-аммиачная/0,9кг</t>
  </si>
  <si>
    <t>15-25гр/м2 или 20-30гр/10л, эффективное азотное удобрение с полностью доступным для растений магнием, используется на любых почвах для основного внесения и корневых подкормок садовых и огородных культур</t>
  </si>
  <si>
    <t>9984</t>
  </si>
  <si>
    <t>силк/1,5 для рассады</t>
  </si>
  <si>
    <t>микропарник/10</t>
  </si>
  <si>
    <t>для выращивания в домашних условиях рассады, выгонки зеленных, овощных и цветочных культур</t>
  </si>
  <si>
    <t>гр216</t>
  </si>
  <si>
    <t>полностью готовый к применению почвогрунт, содержит уникальную биодобавку</t>
  </si>
  <si>
    <t>сосновая/2</t>
  </si>
  <si>
    <t>гр162</t>
  </si>
  <si>
    <t>триходерма-био/20</t>
  </si>
  <si>
    <t>10-20гр/10л, для профилактики и лечения грибных и бактериальных заболеваний растений (фитофтороз, пероноспороз, мучнистая роса, корневые гнили, фузариоз, бактериозы, серая гниль)</t>
  </si>
  <si>
    <t>1049</t>
  </si>
  <si>
    <t>фитоспорин рассада, овощи, ягоды/0,1л</t>
  </si>
  <si>
    <t>5мл/1л, биозащита от грибных и бактериальных болезней рассады овощей, ягод и плодовых растений</t>
  </si>
  <si>
    <t>2423</t>
  </si>
  <si>
    <t>клеевая ловушка от тар/мур абсолют супер</t>
  </si>
  <si>
    <t>2-3 ловушки/10-15м2, высокоэффективное нетоксичное средство для уничтожения тараканов и муравьев</t>
  </si>
  <si>
    <t>6206</t>
  </si>
  <si>
    <t>фас дубль-2/125</t>
  </si>
  <si>
    <t>125гр/40-60м2, для уничтожения муравьев, тараканов, клопов, блох, мух, крысиных клещей</t>
  </si>
  <si>
    <t>6298</t>
  </si>
  <si>
    <t>Грабли</t>
  </si>
  <si>
    <t>0231-10 веерные, без черенка, салат, с комп</t>
  </si>
  <si>
    <t>салатового цвета с компенсатором, 18 зубьев (стальных пластин), ширина захвата 46см, высокая прочность конструкции, специальный компенсаторный механизм (предотвращение излома пластин)</t>
  </si>
  <si>
    <t>И0231-10</t>
  </si>
  <si>
    <t>1107-Ч невесомость (классические)</t>
  </si>
  <si>
    <t>высокопрочный материал рабочей части (стеклонаполненный полиамид), лёгкий и прочный алюминиевый черенок, удобная навеска на крючок в сарае или на торговом стенде, общий вес изделия в сборе 650 г</t>
  </si>
  <si>
    <t>И1107-Ч</t>
  </si>
  <si>
    <t>0737 нерж с зубцами с левой стороны</t>
  </si>
  <si>
    <t>удобно подрезать дёрн, край перекопанной поверхности получается идеально ровный</t>
  </si>
  <si>
    <t>И737</t>
  </si>
  <si>
    <t>1463-Ч finland штыковая с рёбрами жёстк</t>
  </si>
  <si>
    <t>толщина металла 1,6 мм, площадка под ногу (наступ), полотно лопаты изготовлено по уникальной технологии из высококачественной рельсовой стали и покрыто порошковой краской</t>
  </si>
  <si>
    <t>И1463-Ч</t>
  </si>
  <si>
    <t>1464-Ч finland остроконечная с рёбрами жёстк</t>
  </si>
  <si>
    <t>И1464-Ч</t>
  </si>
  <si>
    <t>1504 finland мини штыковая нержав</t>
  </si>
  <si>
    <t>126см</t>
  </si>
  <si>
    <t>И1504</t>
  </si>
  <si>
    <t>1508-Ч finland с рёбрами жёстк,  удлин черенок</t>
  </si>
  <si>
    <t>И1508-Ч</t>
  </si>
  <si>
    <t>1545 штыковая цельнометаллическая с зубьями "кузбасс"</t>
  </si>
  <si>
    <t>120см</t>
  </si>
  <si>
    <t>И1545</t>
  </si>
  <si>
    <t>0209 д/живой изгороди с телескопич ручками</t>
  </si>
  <si>
    <t>длина режущей кромки 20,5см, эргономичные двухкомпонентные ручки, телескопические рукоятки, полный ход 20см, надёжный фиксатор выбранной длины рукояток, волнообразная форма лезвия для ровного чистого реза (не сминает ветки),</t>
  </si>
  <si>
    <t>И0209</t>
  </si>
  <si>
    <t>0240 газонные поворотные</t>
  </si>
  <si>
    <t>режущий узел вращается вокруг своей оси и фиксируется в 5 положениях. Для подрезки травы, кустарников и деревьев с ветками диам до 4мм</t>
  </si>
  <si>
    <t>И240</t>
  </si>
  <si>
    <t>0527 универсальные</t>
  </si>
  <si>
    <t>легко и быстро режут ветки, проволоку, бумагу, картон, рыбу</t>
  </si>
  <si>
    <t>И11</t>
  </si>
  <si>
    <t>1544 для травы и живой изгороди</t>
  </si>
  <si>
    <t>надежный фиксатор, защитный колпачок, съемные лезвия, сталь SK5, ручки из нейлона и стекловолокна с TPR покрытием</t>
  </si>
  <si>
    <t>И1544</t>
  </si>
  <si>
    <t>1604 finland 5л</t>
  </si>
  <si>
    <t>И1604</t>
  </si>
  <si>
    <t>1637 finland 7л</t>
  </si>
  <si>
    <t>регулируемая мощность напора: от сильной струи до мелкодисперсного тумана, изогнутый наконечник телескопической штанги-распылителя для обработки труднодоступных мест, фиксация курка для длительного распыления, широкое устойчивое основание, плечевой ремень</t>
  </si>
  <si>
    <t>И1637</t>
  </si>
  <si>
    <t>1822 Телескопическая штанга 300 см</t>
  </si>
  <si>
    <t>1,3-3м, для работы с деревьями и кустарниками высотой до 5м, в комплекте сменные гайки-переходники для соединения с опрыскивателями различных конструкций</t>
  </si>
  <si>
    <t>И1822</t>
  </si>
  <si>
    <t>0233 проф титановый</t>
  </si>
  <si>
    <t>диаметр реза до 30мм, с храповым механизмом, рез за 3 раза, увеличение режущей способности, снижение прилагаемого усилия, надёжный фиксатор (безопасность в закрытом положении), для сырой и сухой древесины</t>
  </si>
  <si>
    <t>И233</t>
  </si>
  <si>
    <t>0235 проф плоскостной</t>
  </si>
  <si>
    <t>И235</t>
  </si>
  <si>
    <t>0449 проф мичуринский</t>
  </si>
  <si>
    <t>диам веток 25мм</t>
  </si>
  <si>
    <t>И449</t>
  </si>
  <si>
    <t>1245 цельнокованный</t>
  </si>
  <si>
    <t>легированная сталь, диам веток 18мм</t>
  </si>
  <si>
    <t>И1245</t>
  </si>
  <si>
    <t>1246 цельнокованный (изогнутые ручки)</t>
  </si>
  <si>
    <t>И1246</t>
  </si>
  <si>
    <t>1381 titanium</t>
  </si>
  <si>
    <t>И1381</t>
  </si>
  <si>
    <t>0231-1 садовый широкий салат</t>
  </si>
  <si>
    <t>широкое лезвие с эргономичной рукояткой, защитное антикоррозионное покрытие</t>
  </si>
  <si>
    <t>И231-1</t>
  </si>
  <si>
    <t>0456-2 садовый узкий пересадочный</t>
  </si>
  <si>
    <t>с делениями</t>
  </si>
  <si>
    <t>И456-2</t>
  </si>
  <si>
    <t>1045-Ч БЛЦ с черенком, 12см, нерж сталь</t>
  </si>
  <si>
    <t>И1045-Ч</t>
  </si>
  <si>
    <t>1046-Ч БЛЦ с черенком, 15см, нерж сталь</t>
  </si>
  <si>
    <t>И1046-Ч</t>
  </si>
  <si>
    <t>1346-Ч БЛЦ с черенком, 220*80мм, нерж сталь</t>
  </si>
  <si>
    <t>И1346-Ч</t>
  </si>
  <si>
    <t>с точечным напылением ПВХ на ладонях</t>
  </si>
  <si>
    <t>пх/бч</t>
  </si>
  <si>
    <t>хозяйственные натуральный латекс L</t>
  </si>
  <si>
    <t>ПРОЧНЫЕ, вес пары 40 грамм с внутренним покрытием</t>
  </si>
  <si>
    <t>плl</t>
  </si>
  <si>
    <t>хозяйственные натуральный латекс XL</t>
  </si>
  <si>
    <t>плxl</t>
  </si>
  <si>
    <t>18179 садовая с крючком 41см STP-16X</t>
  </si>
  <si>
    <t>мягкая ручка, возможность крепления к удлиннителю, стальное лезвие, длина полотна-410 мм</t>
  </si>
  <si>
    <t>И18179</t>
  </si>
  <si>
    <r>
      <t>НОВ</t>
    </r>
    <r>
      <rPr>
        <u/>
        <sz val="7.5"/>
        <color indexed="12"/>
        <rFont val="Arial"/>
        <family val="2"/>
        <charset val="204"/>
      </rPr>
      <t xml:space="preserve"> ZM 5001 складная 180 мм</t>
    </r>
  </si>
  <si>
    <t>Применяется в качестве мульчи на садовых участках, для комнатных растений, субстратного компонента грунта для орхидей, бромилевых и геснериевых семейств; оформления дорожек, прудов, зимних садов, витрин.</t>
  </si>
  <si>
    <t>сосновая/5</t>
  </si>
  <si>
    <t>гр163</t>
  </si>
  <si>
    <t>Корзина для луковичных</t>
  </si>
  <si>
    <t>квадратная черная</t>
  </si>
  <si>
    <t>И20</t>
  </si>
  <si>
    <t>полностью готовый универсальный питательный грунт для проращивания всех видов семян, пикировки и высадки рассады в грунт, для выращивания всех видов рассады овощных и цветочных культур</t>
  </si>
  <si>
    <t>гр138</t>
  </si>
  <si>
    <t>кактус/2,5 (Сад Чудес)</t>
  </si>
  <si>
    <t>слабокислый, более питательный, для суккулентов</t>
  </si>
  <si>
    <t>гр108</t>
  </si>
  <si>
    <t>кокос брикет Вырастайка</t>
  </si>
  <si>
    <t>брикет, идеальный почвогрунт</t>
  </si>
  <si>
    <t>Дом Семян С-П</t>
  </si>
  <si>
    <t>гр111</t>
  </si>
  <si>
    <t>томат/5</t>
  </si>
  <si>
    <t>натуральный, полностью готовый торфогрунт, изготовлен из высококачественного торфа с добавлением минеральных удобрений и природных структурирующих компонентов</t>
  </si>
  <si>
    <t>гр215</t>
  </si>
  <si>
    <t>универсальный/10 живая земля (Terra Vita)</t>
  </si>
  <si>
    <t>полностью готовый питательный универсальный грунт для выращивания всех видов овощных, ягодных культур, цветов и рассады, содержит биогумус</t>
  </si>
  <si>
    <t>гр165</t>
  </si>
  <si>
    <t>универсальный/5 живая земля (Terra Vita)</t>
  </si>
  <si>
    <t>полностью готовый универсальный питательный грунт для выращивания всех видов овощных, ягодных культур, цветов и рассады, содержит биогумус</t>
  </si>
  <si>
    <t>гр154</t>
  </si>
  <si>
    <t>универсальный/5 терра нова</t>
  </si>
  <si>
    <t>полностью готовый питательный универсальный грунт с повышенным содержанием перлита и биогумуса для выращивания рассады овощей, основной заправки гряд, клумб, посадки ягодных кустарников и плодовых деревьев</t>
  </si>
  <si>
    <t>гр123</t>
  </si>
  <si>
    <t>цветочный/5 живая земля (Terra Vita)</t>
  </si>
  <si>
    <t>оптимизирует влаго- и воздухообмен, препятствует закислению грунта, исключает появление на поверхности грунта плесени и мхов</t>
  </si>
  <si>
    <t>гр199</t>
  </si>
  <si>
    <t>керамзит средний/2</t>
  </si>
  <si>
    <t>гр198</t>
  </si>
  <si>
    <t>SG 5471 колышки садовые (10 шт)</t>
  </si>
  <si>
    <t>Колышки для сада и огорода имеют широкий спектр применения на дачном участке: натягивание шпагата, крепление краёв укрывного материала у теплицы, разметка посадочных площадей на участке, подвязка растений. Крепёжные колышки для сада изготовлены из высококачественного полипропилена с защитой от ультрафиолетовых излучений, пригодны для многократного использования. Для установки, просто прибейте колышек к земле молотком или резиновой киянкой. В комплекте: 10 шт Длина: 14 см</t>
  </si>
  <si>
    <t>SG 5471</t>
  </si>
  <si>
    <t>SG 7002 для цветов с прямыми лезвиями</t>
  </si>
  <si>
    <t>многофункциональные, предназначены для обрезки тонких веток толщиной до 2 мм, цветов и плодоножек. Идеальны для садоводов во время сбора фруктов, овощей и цветов. Отлично подходят для обрезки орхидей. Изготовлены из высококачественной нержавеющей стали. Острые и долговечные, имеют специальный фиксатор блокировки лезвий. Длина режущей части: 5 см.</t>
  </si>
  <si>
    <t>SG 7002</t>
  </si>
  <si>
    <t>аккумуляторный zema/2л</t>
  </si>
  <si>
    <t>для распыления химикатов и удобрений</t>
  </si>
  <si>
    <t>ZM2-L</t>
  </si>
  <si>
    <t>для соединения с опрыскивателями других торговых марок предусмотрены 5 сменных гаек</t>
  </si>
  <si>
    <t>ZM 1011</t>
  </si>
  <si>
    <r>
      <t>НОВ</t>
    </r>
    <r>
      <rPr>
        <u/>
        <sz val="7.5"/>
        <color indexed="12"/>
        <rFont val="Arial"/>
        <family val="2"/>
        <charset val="204"/>
      </rPr>
      <t xml:space="preserve"> Телескопическая штанга 2,2м</t>
    </r>
  </si>
  <si>
    <t>агролекарь а/2</t>
  </si>
  <si>
    <t>7-10мл/10л, лечение и защита от болезней садовых и огородных культур (мучнистая роса, ржавчины, серая гниль, антракоз, септориоз, пятнистости)</t>
  </si>
  <si>
    <t>5608</t>
  </si>
  <si>
    <t>железный купорос/200/</t>
  </si>
  <si>
    <t>Для борьбы с мхами, плесенью, лишайниками и др. Обработка поверхностей раствором 200г на 1-5 л воды.</t>
  </si>
  <si>
    <t>9017</t>
  </si>
  <si>
    <t>триходерма вериде/15</t>
  </si>
  <si>
    <t>15гр/5л, биопрепарат от корневых и плодовых гнилей, черной ножки, белой и серой гнили, фитофтороза, фузариоза. Повышает урожайность, лежкость и качество продукции, улучшает плодородие почвы</t>
  </si>
  <si>
    <t>4518</t>
  </si>
  <si>
    <t>триходерма вериде/30</t>
  </si>
  <si>
    <t>4545</t>
  </si>
  <si>
    <t>зоокумарин зерно/100 веста</t>
  </si>
  <si>
    <t>зерновая, высокоэффективная, готовая к применению специальная ядовитая приманка дя тотального уничтожения серых и черных крыс, домовых мышей, полевок и др вредных грызунов в жилых и подсобных помещениях, подвалах, погребах, на садовых участках</t>
  </si>
  <si>
    <t>5628</t>
  </si>
  <si>
    <t>зоокумарин зерно/200 веста</t>
  </si>
  <si>
    <t>зерновая, высокоэффективная, 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</si>
  <si>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5629</t>
  </si>
  <si>
    <t>алатар а/5</t>
  </si>
  <si>
    <t>5мл/4-10л, колорадский жук, белянки, совки, листоблошки, белокрылки, плодожорки, листовертки, цветоеды, пилильщики, тля, пяденицы</t>
  </si>
  <si>
    <t>4593</t>
  </si>
  <si>
    <t>гель великий воин шприц муравьи/45</t>
  </si>
  <si>
    <t>От домашних и садовых муравьев.</t>
  </si>
  <si>
    <t>4591</t>
  </si>
  <si>
    <t>гром-2/10</t>
  </si>
  <si>
    <t>10гр/3-5м2, от садовых муравьев, почвенных мушек и грибных комариков</t>
  </si>
  <si>
    <t>2224</t>
  </si>
  <si>
    <t>гром-2/50</t>
  </si>
  <si>
    <t>10гр/25м2, от садовых муравьев, почвенных мушек и грибных комариков</t>
  </si>
  <si>
    <t>2231</t>
  </si>
  <si>
    <t>деготь березовый/100</t>
  </si>
  <si>
    <t>Для обработки почвы и посадочного материала. Обладает отпугивающим и дезинфицирующим действием.  От медведки, кротов, мышей, землероек, зайцев, проволочника, слизней, гусениц, луковой и морковной мухи, огнёвки, плодожорки... Безопасно для людей и животных</t>
  </si>
  <si>
    <t>9024</t>
  </si>
  <si>
    <t>корадо от луковой и морковной мухи а/2*2</t>
  </si>
  <si>
    <t>2мл/2л, препарат длительного защитного действия, уничтожает луковую, морковную муху и ее личинок, работает в любую погоду: не чувствителен к жаре и не смывается дождями</t>
  </si>
  <si>
    <t>4555</t>
  </si>
  <si>
    <t>корадо+панэм/1мл+2мл (усиленный эффект)</t>
  </si>
  <si>
    <t>1мл/4л колорадский жук, 2мл/2л луковая, морковная муха</t>
  </si>
  <si>
    <t>4517</t>
  </si>
  <si>
    <t>лепидоцид а/4</t>
  </si>
  <si>
    <t>биопрепарат от гусениц</t>
  </si>
  <si>
    <t>2199</t>
  </si>
  <si>
    <t>мыло зеленое спрей/700</t>
  </si>
  <si>
    <t>9749</t>
  </si>
  <si>
    <t>предназначен для всех типов обрезных работ, лезвия из нержавеющей стали</t>
  </si>
  <si>
    <t>Профессиональный садовый секатор предназначен для мертвых веток и сухостоя, цветов и плодоножек._x000D_
Режущая способность:20мм._x000D_
Лезвие из углеродистой стали марки SK5 с тефлоновым покрытием._x000D_
Фиксатор нерабочего положения._x000D_
Ручка из ударопрочного пластика.</t>
  </si>
  <si>
    <t>ZM 2004</t>
  </si>
  <si>
    <r>
      <t>НОВ</t>
    </r>
    <r>
      <rPr>
        <u/>
        <sz val="7.5"/>
        <color indexed="12"/>
        <rFont val="Arial"/>
        <family val="2"/>
        <charset val="204"/>
      </rPr>
      <t xml:space="preserve"> ZM 2004 садовый 20мм</t>
    </r>
  </si>
  <si>
    <t>Профессиональный садовый секатор с прямыми лезвиями предназначен для всех типов обрезных работ. Режущая способность: 15мм. Лезвие из высококачественной нержавеющей стали. Фиксатор нерабочего положения.</t>
  </si>
  <si>
    <t>ZM 2006</t>
  </si>
  <si>
    <r>
      <t>НОВ</t>
    </r>
    <r>
      <rPr>
        <u/>
        <sz val="7.5"/>
        <color indexed="12"/>
        <rFont val="Arial"/>
        <family val="2"/>
        <charset val="204"/>
      </rPr>
      <t xml:space="preserve"> ZM 2006 садовый 15мм</t>
    </r>
  </si>
  <si>
    <t>атлет/1,5</t>
  </si>
  <si>
    <t>1,5мл/0,5-1,5л, предотвращает перерастание рассады, формирует сильную корневую систему; улучшает декоративность, продлевает цветение горшечных и садовых цветочных растений и кустарников</t>
  </si>
  <si>
    <t>2207</t>
  </si>
  <si>
    <t>здрав клубника, малина/30 турбо</t>
  </si>
  <si>
    <t>4564</t>
  </si>
  <si>
    <t>здрав огурцы/30 турбо</t>
  </si>
  <si>
    <t>15гр/10л, комплексное быстрорастворимое удобрение с микроэлементами и гуматами, для огурцов</t>
  </si>
  <si>
    <t>4526</t>
  </si>
  <si>
    <t>здрав рассада/30 турбо</t>
  </si>
  <si>
    <t>15гр/10л, комплексное быстрорастворимое удобрение с микроэлементами и гуматами, для рассады</t>
  </si>
  <si>
    <t>4523</t>
  </si>
  <si>
    <t>здрав универсал/30 турбо</t>
  </si>
  <si>
    <t>4586</t>
  </si>
  <si>
    <t>нашатырный спирт/1</t>
  </si>
  <si>
    <t>9809</t>
  </si>
  <si>
    <t>8-15капель/3л, стимулирует прорастание семян, улучшает качество рассады, повышает урожайность, защищает от холода, засухи, избытка влаги, повышает устойчивость к болезням, возрождает ослабленные и омолаживает старые растения</t>
  </si>
  <si>
    <t>2192</t>
  </si>
  <si>
    <t>эликсир биостимулятор/40</t>
  </si>
  <si>
    <t>клей ALT/135</t>
  </si>
  <si>
    <t>8443</t>
  </si>
  <si>
    <t>гель deadex шприц от тараканов тройная формула</t>
  </si>
  <si>
    <t>30гр/50м2, 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</si>
  <si>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7774</t>
  </si>
  <si>
    <t>клеевая ловушка от тараканов (красный домик)/5</t>
  </si>
  <si>
    <t>2-3шт/10м2, для отлова тараканов, муравьев и других ползающих мелких насекомых</t>
  </si>
  <si>
    <t>7154</t>
  </si>
  <si>
    <t>клубничный рекорд/1 пакет</t>
  </si>
  <si>
    <t>(рубин для клубники) теперь в пакете. На 35м2, многокомпонентное удобрение для подкормки всех видов клубники и земляники с ранней весны до поздней осени иммуностимулирующий профилактический комплекс (стимулятор профилактика и лечение болезней)</t>
  </si>
  <si>
    <t>9867</t>
  </si>
  <si>
    <t>10мл/1л, способствует корнеобразованию черенков, саженцев, рассады, луковиц, улучшает приживаемость и восстановление корней при пикировке рассады и высадке в грунт, при пересадке деревьев и кустарников, увеличивает всхожесть семян</t>
  </si>
  <si>
    <t>9657</t>
  </si>
  <si>
    <t>корнишончик весна-лето/5</t>
  </si>
  <si>
    <t>Hobby 5л помповый</t>
  </si>
  <si>
    <t>И52</t>
  </si>
  <si>
    <t>Hobby 7л помповый</t>
  </si>
  <si>
    <t>опН7</t>
  </si>
  <si>
    <t>Hobby 9л помповый</t>
  </si>
  <si>
    <t>опН9</t>
  </si>
  <si>
    <t>Profession 12л помповый</t>
  </si>
  <si>
    <t>для  обработки живых изгородей, кустарников, больших клумб, а также невысоких деревьев средствами защиты растений, гербицидами и жидкими удобрениями, телескопическая штанга опрыскивателя имеет доп уплотнения, предохраняющие её от песка и загрязнений</t>
  </si>
  <si>
    <t>опР12</t>
  </si>
  <si>
    <t>Profession 5л помповый</t>
  </si>
  <si>
    <t>опР5</t>
  </si>
  <si>
    <t>Profession 9л помповый</t>
  </si>
  <si>
    <t>И813</t>
  </si>
  <si>
    <t>Titan 12л ранцевый</t>
  </si>
  <si>
    <t>с непрерывной подкачкой объёмом  подходят для опрыскивания средствами защиты растений и жидкими удобрениями, длинная телескопическая штанга опрыскивателя имеет дополнительные уплотнения, предохраняющие её от песка и загрязнений</t>
  </si>
  <si>
    <t>опТ12</t>
  </si>
  <si>
    <t>Titan 16л ранцевый</t>
  </si>
  <si>
    <t>опТ16</t>
  </si>
  <si>
    <t>Titan 20л ранцевый</t>
  </si>
  <si>
    <t>опТ20</t>
  </si>
  <si>
    <t>помповый на пластиковую бутылку</t>
  </si>
  <si>
    <t>подходит для стандартных бутылок 0,5-2 л, для распыления жидкостей в саду и дома</t>
  </si>
  <si>
    <t>И805</t>
  </si>
  <si>
    <t>помповый с удлиненным наконечником 1 л</t>
  </si>
  <si>
    <t>желтый баллон с зеленой крышкой. На баллоне нанесены инструкция на русском языке, логотип и штрих-код. Латунный наконечник - распылитель (Long - удлиненный изогнутый наконечник)</t>
  </si>
  <si>
    <t>И-1л</t>
  </si>
  <si>
    <t>помповый с удлиненным наконечником 2 л</t>
  </si>
  <si>
    <t>И-2л</t>
  </si>
  <si>
    <t>торфяная/25 мм</t>
  </si>
  <si>
    <t>Цветущий Сад</t>
  </si>
  <si>
    <t>ТТ25</t>
  </si>
  <si>
    <t>торфяная/36 мм</t>
  </si>
  <si>
    <t>ТТ36</t>
  </si>
  <si>
    <t>торфяная/44 мм</t>
  </si>
  <si>
    <t>ТТ44</t>
  </si>
  <si>
    <t>Тапенер (подвязчик растений)</t>
  </si>
  <si>
    <t>SG 8001 для подвязки растений</t>
  </si>
  <si>
    <t>Ножницы</t>
  </si>
  <si>
    <t>Н-Н</t>
  </si>
  <si>
    <t>ИHG1129</t>
  </si>
  <si>
    <t>3336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</si>
  <si>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грант/100</t>
    </r>
  </si>
  <si>
    <t>3338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</si>
  <si>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грант/50</t>
    </r>
  </si>
  <si>
    <t>ликвидатор/60</t>
  </si>
  <si>
    <t>6126</t>
  </si>
  <si>
    <t>ракушка морск д/кур/голубей/певчих птиц</t>
  </si>
  <si>
    <t>кальциевая подкормка</t>
  </si>
  <si>
    <t>К87</t>
  </si>
  <si>
    <t>бордоская смесь/100</t>
  </si>
  <si>
    <t>200гр/10л, для защиты плодовых и ягодных культур от болезней (парша, пятнистости, фитофтороз, курчавости, ржавчины)</t>
  </si>
  <si>
    <t>3290</t>
  </si>
  <si>
    <t>бордоская смесь/150</t>
  </si>
  <si>
    <t>3052</t>
  </si>
  <si>
    <t>бордоская смесь/200</t>
  </si>
  <si>
    <t>3292</t>
  </si>
  <si>
    <t>2781</t>
  </si>
  <si>
    <t>гамаир/20</t>
  </si>
  <si>
    <t>Пролив  1 сотки, опрыскивание 2-х соток. БИО-бактерицид. Профилактика заболеваний всех видов садовых культур и комнатных растений. Гнили, пятнистости, парша, фитофтора, монилиоз, бактер. рак,  бактериоз</t>
  </si>
  <si>
    <t>1696</t>
  </si>
  <si>
    <t>3291</t>
  </si>
  <si>
    <t>хом/40</t>
  </si>
  <si>
    <t>20гр/5л, для защиты от болезней овощных культур (фитофтороз, альтернариоз, пероноспороз)</t>
  </si>
  <si>
    <t>3311</t>
  </si>
  <si>
    <t>крысогон брикет ассорти/120 (сыр, пиво, ваниль)</t>
  </si>
  <si>
    <t>парафинированные мини-брикеты с влагостойкоми свойствами, готовая приманка с привлекательными пищевыми добавками для уничтожения крыс, мышей, полевок и др грызунов</t>
  </si>
  <si>
    <t>6306</t>
  </si>
  <si>
    <t>эфа гранулы ассорти/125</t>
  </si>
  <si>
    <t>для уничтожения крыс и мышей, грызуны гибнут вне помещения</t>
  </si>
  <si>
    <t>6315</t>
  </si>
  <si>
    <t>30+/0,5</t>
  </si>
  <si>
    <t>2750</t>
  </si>
  <si>
    <t>агрозелин/250</t>
  </si>
  <si>
    <t>250мл/5л, для ранневесенней обработки плодовых, ягодных, декоративных культур и винограда от зимующих стадий вредителей</t>
  </si>
  <si>
    <t>3401</t>
  </si>
  <si>
    <t>землин/100</t>
  </si>
  <si>
    <t>от проволочника, капустной мухи и др почвообитающих вредителей</t>
  </si>
  <si>
    <t>3304</t>
  </si>
  <si>
    <t>землин/30</t>
  </si>
  <si>
    <t>3307</t>
  </si>
  <si>
    <t>инта-Вир</t>
  </si>
  <si>
    <t>8991</t>
  </si>
  <si>
    <t>командор+энерген</t>
  </si>
  <si>
    <t>25мл/1л, 2 препарата в комплекте КОМАНДОР ЭНЕРГЕН, 1 обработка, для защиты от проволочника, медведки, колорадского жука, ускоряет прорастание, защищает от болезней</t>
  </si>
  <si>
    <t>3258</t>
  </si>
  <si>
    <t>мыло табачное/350</t>
  </si>
  <si>
    <t>100мл/5л, от листогрызущих гусениц, тли, медяницы, крестоцветной блошки</t>
  </si>
  <si>
    <t>2740</t>
  </si>
  <si>
    <t>агрикола аква форвард</t>
  </si>
  <si>
    <t>10мл/1л, комплексное удобрение с микроэлементами и гуматами, для рассады овощных и цветочных культур</t>
  </si>
  <si>
    <t>3398</t>
  </si>
  <si>
    <t>биогумус для рассады florizel/0,35//</t>
  </si>
  <si>
    <t>15мл/10л, повышает всхожесть семян, улучшает приживаемость рассады, формирует крепкую и здоровую корневую систему, повышает устойчивость к грибковым заболеваниям и вредителям</t>
  </si>
  <si>
    <t>9675</t>
  </si>
  <si>
    <t>биогумус для роз florizel/0,35//</t>
  </si>
  <si>
    <t>9670</t>
  </si>
  <si>
    <t>биогумус унивесальный вырастайка/1</t>
  </si>
  <si>
    <t>30мл/10л, водная вытяжка из натурального биогумуса, регулярное применение удобрения улучшает рост растений, повышает устойчивость к болезням, сокращает срок созревания, повышает урожайность</t>
  </si>
  <si>
    <t>2765</t>
  </si>
  <si>
    <t>весна биона/3</t>
  </si>
  <si>
    <t>50-120гр/м2, комплексное удобрение пролонгированного действия для подготовки почвы под посадку и подкормки в начале роста огородных и садовых культур в открытом и защищенном грунте</t>
  </si>
  <si>
    <t>9902</t>
  </si>
  <si>
    <t>виноград-жимолость/0,9кг дс</t>
  </si>
  <si>
    <t>9111</t>
  </si>
  <si>
    <t>голубика/2,5кг с цеолитами бф</t>
  </si>
  <si>
    <t>40-90гр/м2, комплексное удобрение для голубики и лесных ягод с биодоступным кремнием и микроэлементами, увеличивает урожайность на 40%, увеличивает сахаристость и сочность ягод</t>
  </si>
  <si>
    <t>9844</t>
  </si>
  <si>
    <t>гумат калия универсал конц/0,5</t>
  </si>
  <si>
    <t>6-8мл/10л, удобрение для подкормки овощных, плодово-ягодных и цветочно-декоративных культур</t>
  </si>
  <si>
    <t>9679</t>
  </si>
  <si>
    <t>гумат калия универсал конц/1</t>
  </si>
  <si>
    <t>6-8 мл/10л, органическое удобрение для подкормки овощных, плодово-ягодных и цветочно-декоративных культур</t>
  </si>
  <si>
    <t>2764</t>
  </si>
  <si>
    <t>декоратив-цветущие/250мл дс</t>
  </si>
  <si>
    <t>8746</t>
  </si>
  <si>
    <t>жмых горчичный/2л///</t>
  </si>
  <si>
    <t>40-60гр/м2, органическое удобрение с фитосанитарными свойствами, улучшает структуру почвы, активизирует биохимические процессы, подавляет развитие фитофторы, корневых гнилей и др заболеваний, отпугивает проволочника, нематод, долгоносиков, слизней</t>
  </si>
  <si>
    <t>9881</t>
  </si>
  <si>
    <t>зола гранулированная/2л дс</t>
  </si>
  <si>
    <t>100-200гр/м2, для естественного восстановления и повышения плодородия почвы, обеспечения сбалансированного питания и формирования мощной корневой системы, приживаемости рассады и ускорения сроков созревания урожая</t>
  </si>
  <si>
    <t>9843</t>
  </si>
  <si>
    <t>известь пушонка/1</t>
  </si>
  <si>
    <t>350-600гр/м2, для быстрой нейтрализации кислых почв, для защиты стволов деревьев от ожогов и вредителей</t>
  </si>
  <si>
    <t>9883</t>
  </si>
  <si>
    <t>кактусы и суккуленты/250мл дс</t>
  </si>
  <si>
    <t>8747</t>
  </si>
  <si>
    <t>карбамид/1/</t>
  </si>
  <si>
    <t>5-15гр/м2, N-46%, азотное удобрение для основного и предпосевного внесения, для корневой и внекорневой подкормки различных сельскохозяйственных культур на любых типах почв</t>
  </si>
  <si>
    <t>9891</t>
  </si>
  <si>
    <t>клубника биона/0,5</t>
  </si>
  <si>
    <t>20-30гр/м2, органоминеральное удобрение, обеспечивает быстрое укоренение и правильное развитие растений, способствует увеличению размера ягод, повышает устойчивость к вредителям и болезням</t>
  </si>
  <si>
    <t>2783</t>
  </si>
  <si>
    <t>коровяк/3</t>
  </si>
  <si>
    <t>250мл/10л, повышает урожайность в 1,5 раза, без запаха</t>
  </si>
  <si>
    <t>9993</t>
  </si>
  <si>
    <t>куриный помет гранулированный/10</t>
  </si>
  <si>
    <t>0,5-2 л/м2, повышает плодородие и улучшает структуру почвы, повышает урожайность и обеспечивает высокое качество продукции</t>
  </si>
  <si>
    <t>9903</t>
  </si>
  <si>
    <t>маг бор/100</t>
  </si>
  <si>
    <t>10-15гр/м2 или 15-20гр/10л, для повышения урожайности картофеля, плодовых, овощных и ягодных культур, повышение устойчивости растений к болезням, формирование жизнеспособной пыльцы</t>
  </si>
  <si>
    <t>6303</t>
  </si>
  <si>
    <t>маг бор/200</t>
  </si>
  <si>
    <t>6313</t>
  </si>
  <si>
    <t>нв 101/гр10г</t>
  </si>
  <si>
    <t>1946</t>
  </si>
  <si>
    <t>нв 101/фл100</t>
  </si>
  <si>
    <t>1951</t>
  </si>
  <si>
    <t>нв 101/фл50</t>
  </si>
  <si>
    <t>1953</t>
  </si>
  <si>
    <t>роза биона/0,5/</t>
  </si>
  <si>
    <t>20-30гр/м2, органоминеральное удобрение для роз и цветуших кустарников, способствует развитию мощной корневой системы, ускоряет переход к цветению, увеличивает кол-во бутонов</t>
  </si>
  <si>
    <t>2787</t>
  </si>
  <si>
    <t>шикарная роза/1,2</t>
  </si>
  <si>
    <t>1,2кг/24м2/100 дней, комплексное удобрение для обильного и продолжительного цветения роз и цветущих кустарников, усиливает окраску цветов</t>
  </si>
  <si>
    <t>2772</t>
  </si>
  <si>
    <t>дымокур табачный/250</t>
  </si>
  <si>
    <t>1 шашка/18-30 м2, для окуривания парников и теплиц в целях борьбы с насекомыми-вредителями, для стимуляции роста растений и плодообразования, для дезинфекции овощехранилищ от всех видов насекомых и грызунов</t>
  </si>
  <si>
    <t>2779</t>
  </si>
  <si>
    <t>органик микс эликсир №1 универсал/0,25</t>
  </si>
  <si>
    <t>способен удерживать воду и удобрения. При внесении гидрогеля в почву растение сначала потребляет доступную влагу из почвы, потом переключается на воду, хранящуюся в гидрогеле, за счёт этого не страдает от недостатка влаги и не испытывает стресс</t>
  </si>
  <si>
    <t>СТК</t>
  </si>
  <si>
    <t>3040</t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</si>
  <si>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</si>
  <si>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кремовый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</si>
  <si>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лаванда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</si>
  <si>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фисташка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</si>
  <si>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фраппе</t>
    </r>
  </si>
  <si>
    <t>Астра 1,6л зеленый</t>
  </si>
  <si>
    <t>гп100</t>
  </si>
  <si>
    <t>Астра 1,6л мята</t>
  </si>
  <si>
    <t>гп101</t>
  </si>
  <si>
    <t>Астра 1,6л терракот</t>
  </si>
  <si>
    <t>гп102</t>
  </si>
  <si>
    <r>
      <t>НОВ</t>
    </r>
    <r>
      <rPr>
        <u/>
        <sz val="7.5"/>
        <color indexed="12"/>
        <rFont val="Arial"/>
        <family val="2"/>
        <charset val="204"/>
      </rPr>
      <t xml:space="preserve"> виноград 0,5л белый с поддоном</t>
    </r>
  </si>
  <si>
    <t>Глэдис 1,2л белый с поддоном</t>
  </si>
  <si>
    <t>гп110</t>
  </si>
  <si>
    <t>д/орхидей КРОКУС  1,3л прозрачный</t>
  </si>
  <si>
    <t>высота - 170 мм, диаметр низ=85 мм, верх=120 мм</t>
  </si>
  <si>
    <t>SG 5416</t>
  </si>
  <si>
    <t>д/орхидей КРОКУС 1,3л прозрачный жёлтый</t>
  </si>
  <si>
    <t>SG 5417</t>
  </si>
  <si>
    <t>д/орхидей КРОКУС 1,3л прозрачный зелёный</t>
  </si>
  <si>
    <t>SG 5418</t>
  </si>
  <si>
    <t>д/орхидей КРОКУС 1,3л прозрачный сиреневый</t>
  </si>
  <si>
    <t>SG 5419</t>
  </si>
  <si>
    <t>д/орхидей КРОКУС 1,3л прозрачный фиолетовый</t>
  </si>
  <si>
    <t>SG 5420</t>
  </si>
  <si>
    <t>Ирис квадр 1,1л мрамор с поддоном</t>
  </si>
  <si>
    <t>гп120</t>
  </si>
  <si>
    <t>Ирис квадр 1,1л терракот с поддоном</t>
  </si>
  <si>
    <t>гп121</t>
  </si>
  <si>
    <t>Ирис квадр 10,5л беж с поддоном</t>
  </si>
  <si>
    <t>гп160</t>
  </si>
  <si>
    <t>Ирис квадр 10,5л терракот с поддоном</t>
  </si>
  <si>
    <t>гп162</t>
  </si>
  <si>
    <t>Ирис квадр 2,4л мрамор с поддоном</t>
  </si>
  <si>
    <t>гп131</t>
  </si>
  <si>
    <t>Ирис квадр 2,4л терракот с поддоном</t>
  </si>
  <si>
    <t>гп132</t>
  </si>
  <si>
    <t>Ирис квадр 3,9л мрамор с поддоном</t>
  </si>
  <si>
    <t>гп140</t>
  </si>
  <si>
    <t>Ирис квадр 3,9л терракот с поддоном</t>
  </si>
  <si>
    <t>гп141</t>
  </si>
  <si>
    <t>Ирис кругл 1,8л мрамор с поддоном</t>
  </si>
  <si>
    <t>гп170</t>
  </si>
  <si>
    <t>Ирис кругл 1,8л терракот с поддоном</t>
  </si>
  <si>
    <t>гп171</t>
  </si>
  <si>
    <t>Для распила сухой древесины и некрупных деревьев, удаления с кустарников и деревьев ветвей. Закаленные током зубья с трехсторонней заточкой обеспечивают легкий и быстрый рез. Антикоррозийная обработка надолго защищает инструмент от негативного воздействия внешней среды, имеет фиксатор, благодаря которому исключается возможность случайного пореза. Благодаря складному механизму, её очень удобно брать с собой в поход и использовать садовый режущий инструмент как походную пилу, либо можно привязать ее к рюкзаку (имеет специальное крепежное отверстие в ручке). Длина режущего полотна 180 мм</t>
  </si>
  <si>
    <t>ZM 5001</t>
  </si>
  <si>
    <t>Побелка</t>
  </si>
  <si>
    <t>5мл/1л, комплексная органическая подкормка быстрого действия, красивый внешний вид и здоровье растений, стимулятор роста и иммунитета, обильное цветение и плодоношение</t>
  </si>
  <si>
    <t>7723</t>
  </si>
  <si>
    <t>органик микс эм-патока/0,25</t>
  </si>
  <si>
    <t>1ст.ложка/10л, питательная среда для почвенных микроорганизмов, усиливает действие эм-препаратов и органических удобрений, увеличивает скорость и качество компостирования, восстанавливает структуру и микробиоту почвы</t>
  </si>
  <si>
    <t>7718</t>
  </si>
  <si>
    <t>ортофосфорная к-та/50 75%</t>
  </si>
  <si>
    <t>1ч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</si>
  <si>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5369</t>
  </si>
  <si>
    <t>орхидеи/10мл бф</t>
  </si>
  <si>
    <t>10мл/1,5л, концентрированное удобрение с магнием и янтарной кислотой   микроэлементы</t>
  </si>
  <si>
    <t>8722</t>
  </si>
  <si>
    <t>линтур/1,8</t>
  </si>
  <si>
    <t>от сорняков на газоне</t>
  </si>
  <si>
    <t>2197</t>
  </si>
  <si>
    <t>миура/4</t>
  </si>
  <si>
    <t>против злаковых на капусте, картофеле, луке.4-8мл/5л/1сотка</t>
  </si>
  <si>
    <t>2253</t>
  </si>
  <si>
    <t>мохофф/100</t>
  </si>
  <si>
    <t>100-200мл/3л/100м2, опрыскивание засоренных участков (мхи, лишайники, нежелательная травянистая растительность) с последующим подсевом газонной культуры</t>
  </si>
  <si>
    <t>2262</t>
  </si>
  <si>
    <t>прополол/1</t>
  </si>
  <si>
    <t>20-30мл/3л, гербицид избирательного действия от широколистных сорняков на газонах</t>
  </si>
  <si>
    <t>9805</t>
  </si>
  <si>
    <t>прополол/250</t>
  </si>
  <si>
    <t>20-30мл/3л/100м2, гербицид избирательного действия, защита от сорняков на газонах, безопасен для газонных трав при соблюдении нормы применения</t>
  </si>
  <si>
    <t>3219</t>
  </si>
  <si>
    <t>стриж/45</t>
  </si>
  <si>
    <t>сплошного действия, опрыскивание однолетних сорняков - 45 гр/10 л воды/200м2, опрыскивание многолетних сорняков - 45 гр/7,2 л воды/142,8 м2</t>
  </si>
  <si>
    <t>2187</t>
  </si>
  <si>
    <t>стриж/9</t>
  </si>
  <si>
    <t>сплошного действия, опрыскивание однолетних сорняков - 9 гр/2 л воды/40м2, опрыскивание многолетних сорняков - 9 гр/1,4 л воды/28,5 м2</t>
  </si>
  <si>
    <t>2228</t>
  </si>
  <si>
    <t>хакер/2,5</t>
  </si>
  <si>
    <t>ДЛЯ ГАЗОНА!!! Системный избирательный гербицид против трудноискоренимых двудольных сорняков</t>
  </si>
  <si>
    <t>2269</t>
  </si>
  <si>
    <t>Гидрогель</t>
  </si>
  <si>
    <t>универсальный/10</t>
  </si>
  <si>
    <t>1таблетка/10л, от комплекса вредителей садовых, овощных и цветочных культур, содержит калий для подкормки</t>
  </si>
  <si>
    <t>3295</t>
  </si>
  <si>
    <t>искра золотая от тли/белокр а/1</t>
  </si>
  <si>
    <t>5мл/10л/100м2, инсектицид для защиты томатов, огурцов, цветочных культур от тли, трипсов, белокрылки; картофеля от колорадского жука и его личинок</t>
  </si>
  <si>
    <t>3276</t>
  </si>
  <si>
    <t>искра золотая от тли/белокр фл/10</t>
  </si>
  <si>
    <t>3254</t>
  </si>
  <si>
    <t>карбофос/30</t>
  </si>
  <si>
    <t>30гр/5л, для уничтожения рыжих домовых муравьев и других насекомых-вредителей</t>
  </si>
  <si>
    <t>3299</t>
  </si>
  <si>
    <t>карбофос/60</t>
  </si>
  <si>
    <t>3300</t>
  </si>
  <si>
    <t>карбоцин/8</t>
  </si>
  <si>
    <t>5617</t>
  </si>
  <si>
    <t>9755</t>
  </si>
  <si>
    <t>спрей от тли и паутинного клеща/750мл бф</t>
  </si>
  <si>
    <t>орхидеи/1л бф</t>
  </si>
  <si>
    <t>от муравьев, тараканов, блох, клопов и др насекомых, мощная аэрозольная струя до 3 м, без запаха</t>
  </si>
  <si>
    <t>8264</t>
  </si>
  <si>
    <t>аэрозоль рубит зелён дихлофос ot/180 б/запаха</t>
  </si>
  <si>
    <t>180мл/10м2, от мух, комаров, москитов, моли, ос, тараканов, блох, клопов, муравьев и кожеедов, без запаха</t>
  </si>
  <si>
    <t>7674</t>
  </si>
  <si>
    <t>аэрозоль чд дихлофос фл/150</t>
  </si>
  <si>
    <t>уничтожает все виды летающих и ползающих насекомых, мгновенный эффект, без запаха, клапан баллона с контролем вскрытия</t>
  </si>
  <si>
    <t>3320</t>
  </si>
  <si>
    <t>аэрозоль чд супер универс усиленного действия/400</t>
  </si>
  <si>
    <t>4 действующих вещества, для уничтожения всех видов летающих и ползающих насекомых (тараканы, клопы, блохи, муравьи, мухи, комары, москиты, моль)</t>
  </si>
  <si>
    <t>3337</t>
  </si>
  <si>
    <t>аэрозоль чд супер универс фл/600</t>
  </si>
  <si>
    <t>№2 40см салатовая</t>
  </si>
  <si>
    <t>пп214</t>
  </si>
  <si>
    <t>№2 40см терракот</t>
  </si>
  <si>
    <t>пп215</t>
  </si>
  <si>
    <t>Поддон для горшков</t>
  </si>
  <si>
    <t>120мм мрамор</t>
  </si>
  <si>
    <t>пп120</t>
  </si>
  <si>
    <t>120мм терракот</t>
  </si>
  <si>
    <t>пп121</t>
  </si>
  <si>
    <t>140мм терракот</t>
  </si>
  <si>
    <t>5-35гр/м2, N-46,2%, для всех видов сельскохозяйственных, садовых, декоративных культур и овощей</t>
  </si>
  <si>
    <t>9913</t>
  </si>
  <si>
    <t>картофель биона/0,5</t>
  </si>
  <si>
    <t>300гр/1 саженец высотой до 1 метра, ионитный питательный субстрат, создает и поддерживает оптимальные условия для гармоничного роста хвойных растений, снижает стресс при пересадке и обеспечивает максимальную приживаемость саженцев</t>
  </si>
  <si>
    <t>9718</t>
  </si>
  <si>
    <t>цион/700 для цветов</t>
  </si>
  <si>
    <t>30гр/1л грунта, ионитный питательный субстрат, обеспечивает интенсивный рост растений, развитие сильной корневой системы, способствует адаптации, раннему, длительному цветению садовых и комнатных цветов, идеально подходит для выращивания рассады</t>
  </si>
  <si>
    <t>9722</t>
  </si>
  <si>
    <t>цион/700 космо для комнатных</t>
  </si>
  <si>
    <t>1-2ст.л/1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</si>
  <si>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9719</t>
  </si>
  <si>
    <t>циркон/1</t>
  </si>
  <si>
    <t>1-2мл/10л, мощный индуктор болезнеустойчивости, цветения и плодообразования, предотвращает опадение завязей и плодов, защищает от засухи, повышает устойчивость к грибным, вирусным и бактериальным заболеваниям</t>
  </si>
  <si>
    <t>7305</t>
  </si>
  <si>
    <t>цитокининовая паста/1 детка</t>
  </si>
  <si>
    <t>муравьед супер/50</t>
  </si>
  <si>
    <t>2257</t>
  </si>
  <si>
    <t>муравьед/11</t>
  </si>
  <si>
    <t>500гр/10м2, стимулирует рост и развитие растений, снабжает микроэлементами на разных этапах вегетации, накапливает влагу и равномерно отдает растениям</t>
  </si>
  <si>
    <t>7221</t>
  </si>
  <si>
    <t>5,5мл/1л, 50-100мл/м2, для защиты приусадебных участков от различных видов муравьев</t>
  </si>
  <si>
    <t>2334</t>
  </si>
  <si>
    <t>муравьед/55мл</t>
  </si>
  <si>
    <t>2237</t>
  </si>
  <si>
    <t>муравьин/10</t>
  </si>
  <si>
    <t>3гр/1м2, средство борьбы с садовыми муравьями, разрешено на грядках</t>
  </si>
  <si>
    <t>3317</t>
  </si>
  <si>
    <t>муравьин/50</t>
  </si>
  <si>
    <t>3310</t>
  </si>
  <si>
    <t>мурафен/1мл</t>
  </si>
  <si>
    <t>7469</t>
  </si>
  <si>
    <t>защита растений от насекомых-вредителей</t>
  </si>
  <si>
    <t>мыло зеленое спрей/900</t>
  </si>
  <si>
    <t>9802</t>
  </si>
  <si>
    <t>мыло зеленое/250 "онега"</t>
  </si>
  <si>
    <t>250мл/5-10л, для защиты  растений от болезней и вредителей</t>
  </si>
  <si>
    <t>6121</t>
  </si>
  <si>
    <t>мыло зеленое/250мл</t>
  </si>
  <si>
    <t>Ведро</t>
  </si>
  <si>
    <t>77010 садовое с носиком, 10л</t>
  </si>
  <si>
    <t>Удобный носик для направления струи в нужное место. Мерная шкала позволяет отмерять нужный объем жидкости для получения различных смесей.</t>
  </si>
  <si>
    <t>TRUPER</t>
  </si>
  <si>
    <t>И77010</t>
  </si>
  <si>
    <t>Вилка</t>
  </si>
  <si>
    <t>0231-4 садовая салат</t>
  </si>
  <si>
    <t>2-4мл/1л, для уничтожения тараканов, постельных клопов, муравьев, крысиных клещей, кожеежов, пауков, мокриц, мух, комаров, блох, иксодовых клещей</t>
  </si>
  <si>
    <t>7688</t>
  </si>
  <si>
    <t>рубит от медведки и проволочника/100</t>
  </si>
  <si>
    <t>7681</t>
  </si>
  <si>
    <t>рубит от медведки и проволочника/200</t>
  </si>
  <si>
    <t>7653</t>
  </si>
  <si>
    <t>рубит от медведки и проволочника/300</t>
  </si>
  <si>
    <t>7659</t>
  </si>
  <si>
    <t>рубит рофатокс гранулы от колорад жука и др/0,5</t>
  </si>
  <si>
    <t>подложка для семян привыращивании микрозелени</t>
  </si>
  <si>
    <t>Здоровья Клад</t>
  </si>
  <si>
    <t>н100</t>
  </si>
  <si>
    <t>Нож</t>
  </si>
  <si>
    <t>24106 мультиинструмент - 12 функций NAMU-12P</t>
  </si>
  <si>
    <t>нержавеющая сталь</t>
  </si>
  <si>
    <t>И24106</t>
  </si>
  <si>
    <t>1382 titanium</t>
  </si>
  <si>
    <t>1,5 мл/4л/100м2, защита картофеля от колорадского жука, капуста, цветочные и декоративные культуры - комплекс вредителей</t>
  </si>
  <si>
    <t>3283</t>
  </si>
  <si>
    <t>муравьед супер/120</t>
  </si>
  <si>
    <t>3гр/10м2, от всех видов садовых и домовых рыжих муравьев</t>
  </si>
  <si>
    <t>2243</t>
  </si>
  <si>
    <t>муравьед супер/240</t>
  </si>
  <si>
    <t>3гр/10м2, от всех видов садовых и домовых рыжих муравьев. Применяется на садовых участках, верандах, террасах, в ванных, душевых, санузлах и других помещениях.</t>
  </si>
  <si>
    <t>1 табл/10 л воды, пролив 1 сотки, опрыскивание 2-х соток, БИО-бактерицид, для эффективного подавления возбудителей грибных заболеваний всех видов цветочных растений (мучнистая роса, корневые гнили, увядания). Безопасен для людей и домашних животных</t>
  </si>
  <si>
    <t>Агробиотехнология</t>
  </si>
  <si>
    <t>1695</t>
  </si>
  <si>
    <t>бактофит/10</t>
  </si>
  <si>
    <t>актара/4</t>
  </si>
  <si>
    <t>1-8гр/10л, колорадский жук, тля, трипсы, белокрылка, щитовка, почвенные мушки, грибные комарики</t>
  </si>
  <si>
    <t>Сингента</t>
  </si>
  <si>
    <t>7001</t>
  </si>
  <si>
    <t>антижук/1 мл</t>
  </si>
  <si>
    <t>1мл/5л/100м2, от колорадского жука на картофеле, 5мл/10л/100м2, от тли и тепличной белокрылки на огурцах и томатах защищенного грунта</t>
  </si>
  <si>
    <t>5604</t>
  </si>
  <si>
    <t>100мл/10л/2-10м2, самое быстродействующее природное гумусное удобрение-спринтер, мощно поднимает плодородие почвы, ускоряет рост и развитие растений, создает превосходный вкус,  аромат продукции и декоративность растений</t>
  </si>
  <si>
    <t>9786</t>
  </si>
  <si>
    <t>сочные плодовые/1,2</t>
  </si>
  <si>
    <t>1,2кг/25м2/100 дней, комплексное удобрение для обильного урожая плодовых и ягодных культур, улучшает вкусовые качества</t>
  </si>
  <si>
    <t>2776</t>
  </si>
  <si>
    <t>спеленыш для рассады/0,25</t>
  </si>
  <si>
    <t>денежное дерево/5 живая земля (Terra Vita)</t>
  </si>
  <si>
    <t>для рассады/5 живая земля (Terra Vita)</t>
  </si>
  <si>
    <t>лазурит/10</t>
  </si>
  <si>
    <t>от сорняков на томатах и картофеле</t>
  </si>
  <si>
    <t>2255</t>
  </si>
  <si>
    <t>песок посевной/1</t>
  </si>
  <si>
    <t>применяется для смешивания  с мелкими семенами для достижения равномерных посевов, не требующих прореживания, и для оздоровления семян и почвы, 1 стакана смеси хватает на грядку 5 м2 для культур с мелкими семенами и на 10м2 - с очень мелкими семенами. Песок обогащенный биопрепаратами Гуми и Фитоспорин</t>
  </si>
  <si>
    <t>гр167</t>
  </si>
  <si>
    <t>торф башкирский/5</t>
  </si>
  <si>
    <t>черноземный, идеален для рассады, овощей, цветов и ягод</t>
  </si>
  <si>
    <t>мг104</t>
  </si>
  <si>
    <t>универсальный-земля-матушка</t>
  </si>
  <si>
    <t>гр120</t>
  </si>
  <si>
    <t>фиалка-земля-матушка</t>
  </si>
  <si>
    <t>гр133</t>
  </si>
  <si>
    <t>здоровая земля/50</t>
  </si>
  <si>
    <t>Контактно-системный протравитель почвы от комплекса болезней растений. Применяется путем полива почвы. Защищает рассаду от "черной ножки"</t>
  </si>
  <si>
    <t>2332</t>
  </si>
  <si>
    <t>мыло серное тиобаш/0,5л</t>
  </si>
  <si>
    <t>15-45мл/1л, защищает от болезней и вредителей (мучнистая роса, парша, антракоз, паутинный клещ, тля, клопы, трипсы, щитовки), содержит биоприлипатель, стимулирует развитие корневой системы, повышает устойчивость к стрессам</t>
  </si>
  <si>
    <t>9656</t>
  </si>
  <si>
    <t>фитоспорин цветы/0,1л</t>
  </si>
  <si>
    <t>10 капель/1стакан воды, биофунгицид для защиты растений от грибных и бактериальных болезней (гнилей, фузариоза, парши, увядания, ржавчины и др)</t>
  </si>
  <si>
    <t>2425</t>
  </si>
  <si>
    <t>жукоед фл/9</t>
  </si>
  <si>
    <t>1,5мл/3л/100м2, 1 обработка, мгновенный результат, от колорадского жука и его личинок на картофеле, тройная комбинация активных веществ,   защита растений от стресса, повышение урожайности</t>
  </si>
  <si>
    <t>2245</t>
  </si>
  <si>
    <t>профилактин био/0,5</t>
  </si>
  <si>
    <t>0,5л/10л, от комплекса зимующих вредителей (щитовок, клещей, тлей, медяницы, листоверток, молей), для бережной защиты плодовых, ягодных, декоративных культур и винограда</t>
  </si>
  <si>
    <t>9654</t>
  </si>
  <si>
    <t>слизнеед нео/14</t>
  </si>
  <si>
    <t>7гр/10м2, от слизней, улиток на овощных, ягодных, плодовых и цветочных культурах</t>
  </si>
  <si>
    <t>2259</t>
  </si>
  <si>
    <t>слизнеед нео/28</t>
  </si>
  <si>
    <t>7гр/10м2, от слизней, улиток на овощных, ягодных плодовых и цветочных культурах</t>
  </si>
  <si>
    <t>2235</t>
  </si>
  <si>
    <t>аминозол/5</t>
  </si>
  <si>
    <t>5мл/0,5-2л, комплекс аминокислот для повышения урожайности, стимулирования роста и защиты от стрессов различных культур</t>
  </si>
  <si>
    <t>2316</t>
  </si>
  <si>
    <t>весеннее гуми-оми/1</t>
  </si>
  <si>
    <t>9834</t>
  </si>
  <si>
    <t>корень супер/10</t>
  </si>
  <si>
    <t>10гр/10л, для стимуляции корнеобразования саженцев и рассады различных культур</t>
  </si>
  <si>
    <t>2301</t>
  </si>
  <si>
    <t>ащитное антикоррозионное покрытие, эргономичная пластиковая рукоятка</t>
  </si>
  <si>
    <t>Центроинструмент</t>
  </si>
  <si>
    <t>И231-4</t>
  </si>
  <si>
    <t>0456-3 садовая</t>
  </si>
  <si>
    <t>комфортная двухкомпонентная рукоять, нержавеющ</t>
  </si>
  <si>
    <t>И456-3</t>
  </si>
  <si>
    <t>Водоплавающая фигурка</t>
  </si>
  <si>
    <t>Бобёр</t>
  </si>
  <si>
    <t>MG2686400</t>
  </si>
  <si>
    <t>лебедь большой 33*17,5*18</t>
  </si>
  <si>
    <t>SW00006</t>
  </si>
  <si>
    <t>лебедь малый 21,5*12,5*13</t>
  </si>
  <si>
    <t>SW00005</t>
  </si>
  <si>
    <t>Утка Мандаринка малая 16*9*7</t>
  </si>
  <si>
    <t>NYP20741</t>
  </si>
  <si>
    <t>газонтрел/12</t>
  </si>
  <si>
    <t>очень эффективен против всех видов осотов, ромашки и горцев на землянике (3мл/3л на 50кв м) и газонах (одн 1,5мл/5л на 100кв м, мног 6мл/5л на 100кв м). Новая формула прилипателя.</t>
  </si>
  <si>
    <t>6128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</si>
  <si>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грант/250</t>
    </r>
  </si>
  <si>
    <t>деймос/0,5</t>
  </si>
  <si>
    <t>30 мл на 3 л воды на 100 м2, для уничтожения однолетних и многолетних двудольных сорняков (в т.ч. борщевик, бодяк, амброзия, осот, конский щавель и др.)</t>
  </si>
  <si>
    <t>9650</t>
  </si>
  <si>
    <t>деймос/40</t>
  </si>
  <si>
    <t>против широколистных сорняков (одуванчик, клевер, бодяк, звездчатка и др.) на газонах. Расход: 40 мл - на 2 сотки</t>
  </si>
  <si>
    <t>2328</t>
  </si>
  <si>
    <t>деймос/45+миура/12 (действует как ТОРНАДО!)</t>
  </si>
  <si>
    <t>Уникальное сочетание двух избирательных гербицидов, взаимно дополняющих друг друга, позволяет создать баковую смесь уничтожающую широкий спектр злостных двудольных и злаковых сорняков. Идеально для очистки целинных участков!</t>
  </si>
  <si>
    <t>2250</t>
  </si>
  <si>
    <t>деймос/90</t>
  </si>
  <si>
    <t>2330</t>
  </si>
  <si>
    <t>деймос/900</t>
  </si>
  <si>
    <t>2240</t>
  </si>
  <si>
    <t>лазурит/20</t>
  </si>
  <si>
    <t>10гр/3л, от сорняков на картофеле, уничтожает однолетние злаковые и двудольные сорняки</t>
  </si>
  <si>
    <t>2300</t>
  </si>
  <si>
    <t>ликвидатор/5</t>
  </si>
  <si>
    <t>сплошного действия</t>
  </si>
  <si>
    <t>2343</t>
  </si>
  <si>
    <t>Лента</t>
  </si>
  <si>
    <t>И137</t>
  </si>
  <si>
    <t>Набор</t>
  </si>
  <si>
    <t>И108</t>
  </si>
  <si>
    <t>И103</t>
  </si>
  <si>
    <t>30мл/10л с августа по октябрь, комплексная специализированная подкормка на основе компонентов органического происхождения, обогащенных микроэлементами в биодоступной форме с повышенным содержанием калия и фосфора</t>
  </si>
  <si>
    <t>9665</t>
  </si>
  <si>
    <t>250гр/м2 под перекопку осенью или ранней весной, нейтрализует кислотность почвы, источник хелатного железа; для компоста 125гр/м2, сокращает потерю азота, повышает доступность фосфатов для растений</t>
  </si>
  <si>
    <t>9812</t>
  </si>
  <si>
    <t>1,5-10мл/1л,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</si>
  <si>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фитоверм а/2 супер 1%</t>
  </si>
  <si>
    <t>2-20мл/10л,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</si>
  <si>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6135</t>
  </si>
  <si>
    <t>полностью готовый слабокислый питательный грунт, содержит биогумус</t>
  </si>
  <si>
    <t>фиалка (сенполия)/5 (Сад Чудес)</t>
  </si>
  <si>
    <t>гр119</t>
  </si>
  <si>
    <t>фиалка/2 набор</t>
  </si>
  <si>
    <t>набор компонентов (почва, мох, уголь) для выращивания фиалок, стрептокарпусов, глоксиний, синнингий и всех растений семейства геснериевых</t>
  </si>
  <si>
    <t>гр180</t>
  </si>
  <si>
    <t>фиалка–кампанула–папоротн живая земля (Terra Vita)</t>
  </si>
  <si>
    <t>полностью готовый питательный грунт для выращивания горшечных и декоративных растений: сенполий, алоказий, антуриумов, кампанул, аукуб, аспидистр, диффенбахий, папоротников, традесканций и др, содержит биогумус</t>
  </si>
  <si>
    <t>гр124</t>
  </si>
  <si>
    <t>фикус/2,5 (Сад Чудес)</t>
  </si>
  <si>
    <t>полностью готовый нейтральный питательный грунт для фикусов, гибискусов, клеродендронов и пр, содержит биогумус</t>
  </si>
  <si>
    <t>гр110</t>
  </si>
  <si>
    <t>фикус-пальма земля-матушка</t>
  </si>
  <si>
    <t>гр118</t>
  </si>
  <si>
    <t>хвойные-голубика-азалия/5 (Terra Vita)</t>
  </si>
  <si>
    <t>полностью готовый среднекислый грунт для выращивания хвойных, гортензии, рододендрона, голубики</t>
  </si>
  <si>
    <t>гр115</t>
  </si>
  <si>
    <t>цветочный/10 живая земля (Terra Vita)</t>
  </si>
  <si>
    <t>полностью готовый питательный универсальный грунт для выращивания всех видов цветов, содержит биогумус</t>
  </si>
  <si>
    <t>гр102</t>
  </si>
  <si>
    <t>microbec порошок/25</t>
  </si>
  <si>
    <t>для выгребных ям, септиков, дачных туалетов, устраняет неприятный запах и повышает проходимость санитарных систем, 1пакетик на 3 куб.м в неделю</t>
  </si>
  <si>
    <t>Польша</t>
  </si>
  <si>
    <t>7055</t>
  </si>
  <si>
    <t>Тюльпан 135мм 0,8л терракот с поддоном</t>
  </si>
  <si>
    <t>гп311</t>
  </si>
  <si>
    <t>Тюльпан 160мм 1,4л мрамор с поддоном</t>
  </si>
  <si>
    <t>гп320</t>
  </si>
  <si>
    <t>Тюльпан 160мм 1,4л терракот с поддоном</t>
  </si>
  <si>
    <t>гп321</t>
  </si>
  <si>
    <t>Тюльпан 195мм 2,9л терракот с поддоном</t>
  </si>
  <si>
    <t>гп331</t>
  </si>
  <si>
    <t>Тюльпан 220мм 3,9л терракот с поддоном</t>
  </si>
  <si>
    <t>гп341</t>
  </si>
  <si>
    <t>Тюльпан 255мм 6л мрамор с поддоном</t>
  </si>
  <si>
    <t>гп350</t>
  </si>
  <si>
    <t>Тюльпан 255мм 6л терракот с поддоном</t>
  </si>
  <si>
    <t>гп351</t>
  </si>
  <si>
    <t>Тюльпан 275мм 8,5л терракот с поддоном</t>
  </si>
  <si>
    <t>гп361</t>
  </si>
  <si>
    <t>Флокс 1,5л мята с поддоном</t>
  </si>
  <si>
    <t>гп370</t>
  </si>
  <si>
    <t>Флокс 1,5л салат с поддоном</t>
  </si>
  <si>
    <t>гп371</t>
  </si>
  <si>
    <t>Флокс 2,5л мята с поддоном</t>
  </si>
  <si>
    <t>0,5мл/1-3л, биопрепарат из хвои пихты сибирской, регулятор роста, увеличивает урожайность, повышает устойчивость к стрессам и болезням</t>
  </si>
  <si>
    <t>СИЛК</t>
  </si>
  <si>
    <t>1010</t>
  </si>
  <si>
    <t>скороспел/3</t>
  </si>
  <si>
    <t>3мл/3л, обеспечивает быстрый рост завязей, плодов и ягод, их укрупнение, яркую окраску, ускорение созревания, повышение урожайности и качества плодов, лучшее их хранение,  для листовой подкормки</t>
  </si>
  <si>
    <t>1033</t>
  </si>
  <si>
    <t>сладкий виноград/1,2</t>
  </si>
  <si>
    <t>1,2кг/25м2/100 дней, способствует росту здоровой лозы, обеспечивает обильное плодоношение и раннее созревание ягод</t>
  </si>
  <si>
    <t>2775</t>
  </si>
  <si>
    <t>смесь для корнеплодов/2л</t>
  </si>
  <si>
    <t>0,4-0,6 л/м2, универсальное органическое удобрение для всех типов почв, ускоряет созревание на 2 недели, увеличивает урожайность на 50%</t>
  </si>
  <si>
    <t>9711</t>
  </si>
  <si>
    <t>150гр/50-75м2, инсектоакарицидное средство для уничтожения тараканов, домовых и садовых муравьев, клопов, блох, мух (личинок и имаго), крысиных клещей, в пакете-опыливателе, действие 6 недель</t>
  </si>
  <si>
    <t>6288</t>
  </si>
  <si>
    <t>танрек/10</t>
  </si>
  <si>
    <t>2320</t>
  </si>
  <si>
    <t>фас дубль-2/300</t>
  </si>
  <si>
    <t>4536</t>
  </si>
  <si>
    <t>15гр/10л, комплексное быстрорастворимое удобрение с микроэлементами и гуматами, для клубники</t>
  </si>
  <si>
    <t>4583</t>
  </si>
  <si>
    <t>15гр/10л, увеличивает продолжительность цветения, кол-во побегов, обеспечивает полноценное питание, развитие корневой системы</t>
  </si>
  <si>
    <t>здрав комнатные цветы/15 турбо</t>
  </si>
  <si>
    <t>дохс борные шайбы от тараканов/10</t>
  </si>
  <si>
    <t>от слизней и улиток/0,3кг бф (гранулы, ведро)</t>
  </si>
  <si>
    <t>от слизней и улиток/250</t>
  </si>
  <si>
    <t>etisso для цветущих/0,5 (1231-853)</t>
  </si>
  <si>
    <t>крутой перец сочное лето/5</t>
  </si>
  <si>
    <t>яичная скорлупа/3</t>
  </si>
  <si>
    <t>Золотая серия, Шар для свечи капля 8,8*8*13см</t>
  </si>
  <si>
    <t>4G 09</t>
  </si>
  <si>
    <t>Золотая серия, Шар для свечи мал 10*8,5*10,7см</t>
  </si>
  <si>
    <t>термостойкое стекло, НОВОГОДНЕЕ УКРАШЕНИЕ</t>
  </si>
  <si>
    <t>4G 05</t>
  </si>
  <si>
    <t>Красная серия, Шар для свечи большой 12*10,5*13см</t>
  </si>
  <si>
    <t>2R 04</t>
  </si>
  <si>
    <t>Подставка металлическая для шара БП-12</t>
  </si>
  <si>
    <t>БП-12</t>
  </si>
  <si>
    <t>Свеча светодиодная с капельным эффектом 7,5*7,5 см</t>
  </si>
  <si>
    <t>LBC-0520-1</t>
  </si>
  <si>
    <t>сувенир "Ангел" 8 см</t>
  </si>
  <si>
    <t>6028</t>
  </si>
  <si>
    <t>Фигурка Еловая шишка</t>
  </si>
  <si>
    <t>Н 13,5см, D 5,5см</t>
  </si>
  <si>
    <t>TP6207</t>
  </si>
  <si>
    <t>энергия солнца для комнатных и рассады/100</t>
  </si>
  <si>
    <t>5мл/2-4л, специальное органоминеральное удобрение для комнатных растений и рассады с лечащим эффектом, способствует максимальному использованию энергии света</t>
  </si>
  <si>
    <t>5371</t>
  </si>
  <si>
    <t>энергия солнца для комнатных и рассады/5мл</t>
  </si>
  <si>
    <t>5мл/1,5-3л, способствует максимальному использованию энергии света, включает в себя основные элементы питания и обогащено фульвокислотами, для комнаьных растений и рассады</t>
  </si>
  <si>
    <t>5291</t>
  </si>
  <si>
    <t>яблони, груши, сливы/2кг дс</t>
  </si>
  <si>
    <t>9842</t>
  </si>
  <si>
    <t>ягодное гуми-оми</t>
  </si>
  <si>
    <t>9833</t>
  </si>
  <si>
    <t>ягодные и плодовые/0,5 волшебная лейка</t>
  </si>
  <si>
    <t>Перчатки</t>
  </si>
  <si>
    <t>бамбуковые с латексным покрытием XL</t>
  </si>
  <si>
    <t>0,5л/10л, от комплекса вредителей, для ранневесенней обработки плодовых, ягодных, декоративных культур и винограда</t>
  </si>
  <si>
    <t>2289</t>
  </si>
  <si>
    <t>рубит от медведки и проволочника/400</t>
  </si>
  <si>
    <t>7656</t>
  </si>
  <si>
    <t>табу трио/4+10+5</t>
  </si>
  <si>
    <t>Уникальное сочетание ТРЕХ препаратов, применяемых в виде баковой смеси, для комплексной защиты картофеля колорадского жука и проволочника, от ризоктониоза и фузариоза (парши и гнилей), с антистрессовым эффектом стимуляции роста</t>
  </si>
  <si>
    <t>2306</t>
  </si>
  <si>
    <t>табу/10</t>
  </si>
  <si>
    <t>10мл/125кг картофеля, концентрированный протравитель клубней картофеля против проволочника и колорадского жука</t>
  </si>
  <si>
    <t>2329</t>
  </si>
  <si>
    <t>ava агровитамины для овощей ш/б</t>
  </si>
  <si>
    <t>1капсула/1растение/6мес, комплексное удобрение с микроэлементами, стимулирует рост и развитие растений, увеличивает массу плодов и их вкусовые качества, повышает сопротивляемость болезням и стрессам, не обжигает корни</t>
  </si>
  <si>
    <t>2462</t>
  </si>
  <si>
    <t>ava/30 д/цв-декор комн растений</t>
  </si>
  <si>
    <t>1гр/1л почвы или 3гр/1л, комплексное удобрение с микроэлементами, стимулирует рост и развитие растений, повышает сопротивляемость болезням и стрессам, стимулирует цветение</t>
  </si>
  <si>
    <t>2451</t>
  </si>
  <si>
    <t>avamin/200 для овощей</t>
  </si>
  <si>
    <t>10-15гр/м2, комплексное удобрение с микроэлементами для овощей, эффективно действует в течении года, повышает урожайность и устойчивость растений к болезням</t>
  </si>
  <si>
    <t>7224</t>
  </si>
  <si>
    <t>акварин/20 для рассады</t>
  </si>
  <si>
    <t>10-20гр/10л, водорастворимое комплексное минеральное удобрение с микроэлементами для корневых и некорневых подкормок рассады всех культур в начальный период развития</t>
  </si>
  <si>
    <t>7435</t>
  </si>
  <si>
    <t>биогумус оргавит/5</t>
  </si>
  <si>
    <t>0,5 кг/м2, максимальная экологическая безопасность урожая, содержит необходимое количество макро- и микроэлементов, восстанавливает естественное плодородие почвы</t>
  </si>
  <si>
    <t>9395</t>
  </si>
  <si>
    <t>карбамид/0,9кг</t>
  </si>
  <si>
    <t>5-35гр/м2, одна их лучших форм азотных удобрений, применяется под все культуры на любых типах почв для основного внесения, корневых и некорневых подкормок</t>
  </si>
  <si>
    <t>9975</t>
  </si>
  <si>
    <t>2-4гр/растение,  60гр/10м2, 50гр/саженец, Кормилица Микориза обеспечит ваши растения верными друзьями на всю жизнь. Он содержит дружественные растениям грибы, которые формируют с корнями взаимовыгодный симбиоз. Благодаря этому всасывающая способность корневой системы возрастает на порядок, и растения значительно легче получают воду и питательные вещества. Кроме того, полезные грибы своим присутствием не дают развиваться болезнетворным микробам – это настоящий щит от болезней и стрессов._x000D_
Преимущества:_x000D_
В составе препарата имеются как элементы микоризного гриба, так и колонизированные им фрагменты корней, что в разы_x000D_
повышает его эффективность и стабильность. Микориза, развивающаяся от живого_x000D_
мицелия, – самая эффективная, поскольку для роста ее достаточно слегка_x000D_
увлажнить. Подавляет развитие фитопатогенов и вредителей. Снижает потребность_x000D_
растений в регулярном поливе и удобрении почвы минеральными веществами,_x000D_
особенно фосфатами. Повышает выживаемость саженцев при пересадке, в условиях_x000D_
засухи и низких температур. Гранулированная форма удобна в применении.</t>
  </si>
  <si>
    <t>2434</t>
  </si>
  <si>
    <r>
      <t>НОВ</t>
    </r>
    <r>
      <rPr>
        <u/>
        <sz val="7.5"/>
        <color indexed="12"/>
        <rFont val="Arial"/>
        <family val="2"/>
        <charset val="204"/>
      </rPr>
      <t xml:space="preserve"> кормилица микориза гранулы/0,8</t>
    </r>
  </si>
  <si>
    <t>универсал/3кг ому</t>
  </si>
  <si>
    <t>9990</t>
  </si>
  <si>
    <t>хелат кальция/4*10мл</t>
  </si>
  <si>
    <t>10мл/1-10л, корневая и некорневая подкормка, борется с вершинной гнилью, положительно влияет на развитие корневой системы, усиливает устойчивость растений к внешним факторам</t>
  </si>
  <si>
    <t>7413</t>
  </si>
  <si>
    <t>торфяная/41 мм</t>
  </si>
  <si>
    <t>ТТ41</t>
  </si>
  <si>
    <t>ava агровитамины универсальные</t>
  </si>
  <si>
    <t>1капсула/1растение/6мес, комплексное удобрение с микроэлементами, стимулирует рост и развитие растений, повышает сопротивляемость болезням и стрессам, не обжигает корни</t>
  </si>
  <si>
    <t>2449</t>
  </si>
  <si>
    <t>акварин/0,5 для гортензий (дой-пак)</t>
  </si>
  <si>
    <t>7465</t>
  </si>
  <si>
    <t>акварин/20 универсальный</t>
  </si>
  <si>
    <t>10-20гр/10л, водорастворимое комплексное минеральное удобрение с микроэлементами для корневых и некорневых подкормок любых культур в течение всего периода развития растений</t>
  </si>
  <si>
    <t>7433</t>
  </si>
  <si>
    <t>вершки и корешки рассада/4</t>
  </si>
  <si>
    <t>4гр/4л, экстракт морских водорослей, хитозан, янтарную кислоту, аминокислоты, обеспечивает приживаемость при высадке рассады, активизацию роста и развития корневой системы, повышение иммунитета растений, устойчивость к жаре, засухе, заморозкам</t>
  </si>
  <si>
    <t>1059</t>
  </si>
  <si>
    <t>для гортензий/0,2 (Цв. Рай)</t>
  </si>
  <si>
    <t>10мл/1л, специальное быстродействующее комплексное удобрение для гортензий</t>
  </si>
  <si>
    <t>7441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</si>
  <si>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 и зимостойкость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</si>
  <si>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</t>
  </si>
  <si>
    <t>калия метаборат/4*10мл</t>
  </si>
  <si>
    <t>10-20мл/2-10л, микроудобрение, показания к применению: краевой ожог молодых листьев, помятость молодых листьев, отмирание ростков, пустоцветность</t>
  </si>
  <si>
    <t>7411</t>
  </si>
  <si>
    <t>партенокарпин-био/3</t>
  </si>
  <si>
    <t>3мл/1,5л,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</si>
  <si>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1028</t>
  </si>
  <si>
    <t>рассада/2</t>
  </si>
  <si>
    <t>20гр/10л, комплексное водорастворимое удобрение с микроэлементами и гуматом, для выращивания крепкой и здоровой рассады овощных и цветочно-декоративных культур</t>
  </si>
  <si>
    <t>5642</t>
  </si>
  <si>
    <t>селитра калиевая с м/э/20</t>
  </si>
  <si>
    <t>7421</t>
  </si>
  <si>
    <t>селитра магниевая/20</t>
  </si>
  <si>
    <t>7439</t>
  </si>
  <si>
    <t>10-20мг/черенок или 10гр/10л, образование новых корней, рост и  развитие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</si>
  <si>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укоренить/50</t>
  </si>
  <si>
    <t>10-20гр/черенок, 10гр/10л, для развития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</si>
  <si>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1021</t>
  </si>
  <si>
    <t>оргавит универсал/50 на конском навозе</t>
  </si>
  <si>
    <t>мг112</t>
  </si>
  <si>
    <t>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</si>
  <si>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здрав клубника, малина/150 турбо</t>
  </si>
  <si>
    <t>янтарин/100</t>
  </si>
  <si>
    <t>15-130мл/10л, стимулятия роста растений, улучшение декоративности, повышение урожайности,применяется на плодовых, ягодных, цветочно-декоративных культурах, землянике и винограде</t>
  </si>
  <si>
    <t>2337</t>
  </si>
  <si>
    <t>пластина от комаров (без запаха) жёлтая/10</t>
  </si>
  <si>
    <t>длительного действия  без запаха</t>
  </si>
  <si>
    <t>7147</t>
  </si>
  <si>
    <t>пластина от комаров (без запаха) зелёная/10</t>
  </si>
  <si>
    <t>7148</t>
  </si>
  <si>
    <t>пластина от комаров (без запаха) красная/10</t>
  </si>
  <si>
    <t>7150</t>
  </si>
  <si>
    <t>пластина от комаров д/детей с экстрактом ромашки</t>
  </si>
  <si>
    <t>безопасен для детей с "0" лет</t>
  </si>
  <si>
    <t>3247</t>
  </si>
  <si>
    <t>пластина от комаров детские/10</t>
  </si>
  <si>
    <t>избавитель (зоокумарин) гранулы/100</t>
  </si>
  <si>
    <t>Гранулированная приманка от грызунов</t>
  </si>
  <si>
    <t>6149</t>
  </si>
  <si>
    <t>избавитель (зоокумарин) гранулы/200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</si>
  <si>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6,0-6,2</t>
  </si>
  <si>
    <t>мг109</t>
  </si>
  <si>
    <t>орхидея/2 набор</t>
  </si>
  <si>
    <t>набор компонентов (кора, мох, уголь) для выращивания орхидей</t>
  </si>
  <si>
    <t>гр181</t>
  </si>
  <si>
    <t>фитоспорин-ас/0,5л (жидкость)</t>
  </si>
  <si>
    <t>15-60мл/10л, биопрепарат пролонгированного действия от болезней растений, 10 штаммов полезных микроорганизмов (Trichoderma   B.subtilis   аминокислоты) (от фитофтороза, мучнистой росы, альтернариоза, корневой гнили, бактериального увядания)</t>
  </si>
  <si>
    <t>9661</t>
  </si>
  <si>
    <t>спрей для гортензий/0,5</t>
  </si>
  <si>
    <t>1мл/0,5л/125м2, для 100% завязывания томатов открытого и защищенного грунта, ускоряет созревание, ранние сборы увеличиваются на 50-100%, приготовленный раствор хранится в тёмном месте весь сезон</t>
  </si>
  <si>
    <t>1015</t>
  </si>
  <si>
    <t>томаты рассада/20</t>
  </si>
  <si>
    <t>20гр/10л, комплексное водорастворимое удобрение с микроэлементами и гуматом, для выращивания крепкой и здоровой рассады томатов</t>
  </si>
  <si>
    <t>5692</t>
  </si>
  <si>
    <t>томаты, перец/0,9кг дс</t>
  </si>
  <si>
    <t>9117</t>
  </si>
  <si>
    <t>укоренить/10</t>
  </si>
  <si>
    <t>5882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</si>
  <si>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роста, для всех видов сельскохозяйственных и цветочных культур</t>
  </si>
  <si>
    <t>универс исполин/2</t>
  </si>
  <si>
    <t>8284</t>
  </si>
  <si>
    <t>универсал/0,8кг (с биодоступным кремнием ведро)</t>
  </si>
  <si>
    <t>40-90гр/м2 основное внесение, 20-50гр/м2 подкормка, удобрение гранулированное пролонгированное с биодоступным кремнием</t>
  </si>
  <si>
    <t>9403</t>
  </si>
  <si>
    <t>универсал/2,5кг (с биодоступным кремнием) бф</t>
  </si>
  <si>
    <t>9853</t>
  </si>
  <si>
    <t>универсальная подкормка для цветов deluxe/5</t>
  </si>
  <si>
    <t>5г/50л 1 раз в 2 недели, круглый год.</t>
  </si>
  <si>
    <t>5354</t>
  </si>
  <si>
    <t>универсальное весёлая цветочница/500мл///</t>
  </si>
  <si>
    <t>15мл/1,5л, органо-минеральное комплексное с микроэлементами</t>
  </si>
  <si>
    <t>8738</t>
  </si>
  <si>
    <t>40мл/4-5л, биостимулятор для всех овощных и цветочных культур</t>
  </si>
  <si>
    <t>3487</t>
  </si>
  <si>
    <t>эликсир для рассады/1л</t>
  </si>
  <si>
    <t>5мл/2л, органическое удобрение, в котором в большом количестве содержатся микроэлементы, ферменты и витамины в форме, максимально доступной для растений, увеличивает урожайность и обладает длительным действием благодаря натуральному составу</t>
  </si>
  <si>
    <t>9800</t>
  </si>
  <si>
    <t>конский навоз экстракт/3</t>
  </si>
  <si>
    <t>10-50 мл/10л, повышает урожайность в 1,5 раза, обеспечивает правильный рост и развитие растений</t>
  </si>
  <si>
    <t>9992</t>
  </si>
  <si>
    <t>коренастый рассада/1,5</t>
  </si>
  <si>
    <t>гель тигард шприц от тараканов/30</t>
  </si>
  <si>
    <t>30гр/50м2, нанести пунктиром, гибель на 2-3 сутки, безопасен для человека и домашних животных</t>
  </si>
  <si>
    <t>7160</t>
  </si>
  <si>
    <t>гель фумибат шприц от тар, мур и др/30</t>
  </si>
  <si>
    <t>30гр/50м2,  нанести пунктиром, гибель на 2-3 сутки, безопасен для людей и животных</t>
  </si>
  <si>
    <t>7161</t>
  </si>
  <si>
    <t>герольд а/5</t>
  </si>
  <si>
    <t>6131</t>
  </si>
  <si>
    <r>
      <t>НОВ</t>
    </r>
    <r>
      <rPr>
        <u/>
        <sz val="7.5"/>
        <color indexed="12"/>
        <rFont val="Arial"/>
        <family val="2"/>
        <charset val="204"/>
      </rPr>
      <t xml:space="preserve"> кораген/4</t>
    </r>
  </si>
  <si>
    <t>350гр/350мл, садовая побелка предназначена для защиты стволов плодовых и декоративных деревьев от зимне-весенних солнечных «ожогов», трещин (морозобоин), обледенения. Используется в качестве средства задержки преждевременного распускания цветочных почек и, благодаря этому, сохраняет их от весенних заморозков. Побелка деревьев способствует уничтожению вредителей, зимующих в трещинах коры (зимующие стадии листоверток, пядениц, клещей и др. вредителей), а также предохраняет их от грибковых и бактериальных поражений._x000D_
_x000D_
Клеевой компонент, содержащийся в садовой побелке, делает ее устойчивой к смыванию, придает прочность покрытию. Биоцид – слабощелочная добавка, защищает древесину от различных бактериальных повреждений, лишайников и мхов</t>
  </si>
  <si>
    <t>6171</t>
  </si>
  <si>
    <t>Рыхлитель</t>
  </si>
  <si>
    <t>2 функции: качественно рыхлит почву и создает лунки для посадки семян. Удобно использовать на узких участках грядки во время прополки и окучивания растений._x000D_
Конструкция из нержавеющей стали отличается высокой прочностью и устойчивостью к образованию коррозии._x000D_
Прорезиненная ручка с нескользящим покрытием эргономичной формы хорошо ложится в ладонь, что повышает комфорт работы._x000D_
Для удобства хранения предусмотрено отверстие для подвешивания.</t>
  </si>
  <si>
    <t>ZM 2111</t>
  </si>
  <si>
    <t>для борьбы с кротами, сусликами и всеми видами мышевидных грызунов, обитающих в норах, безвреден для человека и растений</t>
  </si>
  <si>
    <t>2713</t>
  </si>
  <si>
    <t>Предназначена для поддержки невысоких растений, защиты от надлома стеблей и ветвей под воздействием порывов ветра и дождей. Она широко применяется в садоводстве и ландшафтном дизайне. С ее помощью можно создать гармоничную среду, быстро озеленить и зонировать даже участки ограниченной площади._x000D_
Легко устанавливаются. Гарантирует надежную поддержку как легких, так и тяжелых растений с большой массой листьев. Обеспечивает нормальную циркуляцию воздуха и исключают возможность прения листвы. Сохраняют привлекательный внешний вид на протяжении всего срока эксплуатации._x000D_
Оперативно разбирается для компактного хранения._x000D_
Размеры:_x000D_
Высота: 50см_x000D_
Диаметр: 30см</t>
  </si>
  <si>
    <t>SG 5409</t>
  </si>
  <si>
    <t>для растений Диамант с зажимами бирюза</t>
  </si>
  <si>
    <t>надежное соединение элементов опоры обеспечит поддержку даже для высокорослых растений, декоративные зажимы зафиксируют стебель в правильном положении</t>
  </si>
  <si>
    <t>о501</t>
  </si>
  <si>
    <t>для растений Диамант с зажимами бордо</t>
  </si>
  <si>
    <t>о502</t>
  </si>
  <si>
    <t>для растений Диамант с зажимами голубой</t>
  </si>
  <si>
    <t>о503</t>
  </si>
  <si>
    <t>для растений Диамант с зажимами оранжевый</t>
  </si>
  <si>
    <t>о505</t>
  </si>
  <si>
    <t>для растений Диамант с зажимами прозрачный</t>
  </si>
  <si>
    <t>о506</t>
  </si>
  <si>
    <t>для растений Диамант с зажимами янтарь</t>
  </si>
  <si>
    <t>о507</t>
  </si>
  <si>
    <t>набор клипсы</t>
  </si>
  <si>
    <t>Фиксация стебля на опоре в правильном положении.</t>
  </si>
  <si>
    <t>JOY</t>
  </si>
  <si>
    <t>о509</t>
  </si>
  <si>
    <t>пластмасса Лесенка белая</t>
  </si>
  <si>
    <t>о212</t>
  </si>
  <si>
    <t>пластмасса Сердечко мрамор</t>
  </si>
  <si>
    <t>о211</t>
  </si>
  <si>
    <t>подставка под клубнику зелёная (набор)</t>
  </si>
  <si>
    <t>Предназначена для предохранения ягод клубники от соприкосновения с землей для лучшей их сохранности</t>
  </si>
  <si>
    <t>И56</t>
  </si>
  <si>
    <t>Сетка шпалерная для вьющихся растений  10м Х 2м</t>
  </si>
  <si>
    <t>обеспечивает прекрасную поддержку огурцам, бобовым, настурции, клематисам и др вьющимся растениям</t>
  </si>
  <si>
    <t>И508</t>
  </si>
  <si>
    <t>1638 ремкомплект finland для садовых опрыскивателей (5 и 7л)</t>
  </si>
  <si>
    <t>алирин для цветов/20</t>
  </si>
  <si>
    <t>бальзам живица/110</t>
  </si>
  <si>
    <t>1058</t>
  </si>
  <si>
    <t>вермикулит вспученный/2</t>
  </si>
  <si>
    <t>оптимизирует влаго- и воздухообмен, увеличивает срок использования торфо- и почвогрунтов, препятствует размножению плесени, грибов и вредителей</t>
  </si>
  <si>
    <t>гр15</t>
  </si>
  <si>
    <t>Дренаж</t>
  </si>
  <si>
    <t>керамзит крупный/2</t>
  </si>
  <si>
    <t>жидкое комплексное удобрение для всех видов хвойных, для полноценного питания и профилактики пожелтения, поддержания яркой и сочной зелени хвои, легкое и эффективное использование: подключить шланг-включить воду-обработать</t>
  </si>
  <si>
    <t>9775</t>
  </si>
  <si>
    <t>экогель антистресс/0,25</t>
  </si>
  <si>
    <t>15мл/1л, для овощных, декоративных культур и комнатных растений, улучшает приживаемость пересаженных растений, активизирует корнеобразование и рост растений, повышает устойчивость растений к стрессам, болезням, вредителям</t>
  </si>
  <si>
    <t>8423</t>
  </si>
  <si>
    <t>экогель д/комн растений/0,25</t>
  </si>
  <si>
    <t>15мл/1л, для улучшения внешнего вида декоративных и цветущих комнатных растений, активизации их роста, повышения устойчивости растений к стрессам, болезням, вредителям</t>
  </si>
  <si>
    <t>8422</t>
  </si>
  <si>
    <t>экогель дачный/0,25</t>
  </si>
  <si>
    <t>15мл/1л, для овощных, плодово-ягодных и декоративных культур, активизирует корнеобразование и рост растений, повышает устойчивость растений к стрессам, болезням, вредителям</t>
  </si>
  <si>
    <t>8424</t>
  </si>
  <si>
    <t>экогель орхидея/0,25</t>
  </si>
  <si>
    <t>15мл/1л, активирует переход к цветению, увеличивает количество бутонов, интенсивность цветения, устойчивость растений к стрессам, болезням, вредителям</t>
  </si>
  <si>
    <t>8421</t>
  </si>
  <si>
    <t>экопин/1</t>
  </si>
  <si>
    <t>полностью готовый питательный грунт для выращивания горшечных и декоративных растений: фуксий, глоксиной, гераней, хлорофитумов, сансевиерии и др</t>
  </si>
  <si>
    <t>гр109</t>
  </si>
  <si>
    <t>голубика и лесные ягоды/20л (мешок)</t>
  </si>
  <si>
    <t>специальный грунт для выращивания голубики, брусники, клюквы</t>
  </si>
  <si>
    <t>мг103</t>
  </si>
  <si>
    <t>гортензии, рододендр и кислотолюб растения/20л (мешок) бф</t>
  </si>
  <si>
    <t>биоинсект/20</t>
  </si>
  <si>
    <t>20гр/5-10л, биологический инсектициддля защиты овощных и плодово-ягодных культур от вредителей (колорадскй жук, паутинный клещ, тли, трипсы, совки, моли, белянки, цикадки, листоблошки)</t>
  </si>
  <si>
    <t>1047</t>
  </si>
  <si>
    <t>биокилл а/4</t>
  </si>
  <si>
    <t>2-20мл/10л, от комплекса вредителей садовых и овощных культур (тли, трипсы, паутинный клещ, листовертки, белянки, пяденицы, совки)</t>
  </si>
  <si>
    <t>4527</t>
  </si>
  <si>
    <t>био-комплекс экстракт хвои/0,25</t>
  </si>
  <si>
    <t>10мл/1л, иммуностимулятор и инсектицид, защита от вредителей (колорадский жук, тля, яблоневая плодоножка,  огневка и др.) и фитопатогентов, повышение иммунитета, урожайности в среднем на 20%, укрепление клеточной мембраны.</t>
  </si>
  <si>
    <t>7713</t>
  </si>
  <si>
    <t>биоразряд/20</t>
  </si>
  <si>
    <t>20гр/10л или 2-5гр/м2, биологический инсектицид от медведки, проволочника и колорадского жука, препарат имеет в составе споры грибов-энтомопатогенов и эффективно уничтожает насекомых-вредителей и их личинки, заражая спорами грибов</t>
  </si>
  <si>
    <t>1035</t>
  </si>
  <si>
    <t>биотлин а/3</t>
  </si>
  <si>
    <t>СельХозЭкоСервис</t>
  </si>
  <si>
    <t>Зеленая аптека садовода</t>
  </si>
  <si>
    <t>садовый (контейнер) пластичный/135</t>
  </si>
  <si>
    <t>с прополисом и ионами серебра для заживления ран при обрезке, прививке, механических повреждениях и солнечных ожогах плодовых, декоративных деревьев, кустарников. Для удобства пользования прилагается шпатель</t>
  </si>
  <si>
    <t>1029</t>
  </si>
  <si>
    <t>садовый (контейнер) пластичный/200</t>
  </si>
  <si>
    <t>средство для заживления ран плодовых и декоративных деревьев при обрезке, прививках, солнечных ожогах, повреждениях грызунами</t>
  </si>
  <si>
    <t>1011</t>
  </si>
  <si>
    <t>садовый (контейнер)/200</t>
  </si>
  <si>
    <t>для заживления ран садовых и декоративных деревьев</t>
  </si>
  <si>
    <t>6104</t>
  </si>
  <si>
    <t>садовый туба/150</t>
  </si>
  <si>
    <t>Мягкая паста комплексного действия для дезинфекции и заживления ран деревьев и кустарников. Удобное применение!</t>
  </si>
  <si>
    <t>2246</t>
  </si>
  <si>
    <t>садовый/100 пчелка</t>
  </si>
  <si>
    <t>готовый к применению почвогрунт с животворящей почвенной микрофлорой, природным удобрением Гуми и природными керамическими микропористыми разрыхлителями</t>
  </si>
  <si>
    <t>гр101</t>
  </si>
  <si>
    <t>МосАгро</t>
  </si>
  <si>
    <t>лианы-земля-матушка</t>
  </si>
  <si>
    <t>гр106</t>
  </si>
  <si>
    <t>7650</t>
  </si>
  <si>
    <t>спрей искра золотая/900</t>
  </si>
  <si>
    <t>для защиты цветочных и декоративных растений от насекомых-вредителей (тля, трипсы, цикадки, белокрылка, долгоносики, златки и др) в саду, теплицах и оранжереях</t>
  </si>
  <si>
    <t>9793</t>
  </si>
  <si>
    <t>спрей от насекомых/500мл бф</t>
  </si>
  <si>
    <t>био-инсектицид на основе далматской ромашки для уничтожения летающих и ползающих насекомых (белокрылка, паутинный клещ, тли, трипсы, листовертки, пилильщики, совки и тд), быстрое действие</t>
  </si>
  <si>
    <t>для цитрусовых лигногумат/0,25</t>
  </si>
  <si>
    <t>5-15мл/5л, специализированное удобрение, предназначенное для сбалансированного питания комнатных цитрусовых культур, обеспечивает здоровый рост и регулярное плодоношение</t>
  </si>
  <si>
    <t>3521</t>
  </si>
  <si>
    <t>дозреватель</t>
  </si>
  <si>
    <t>1,7мл/2,5л/50м2, для томатов открытого и защищенного грунта, ускоряет созревание бурых, незрелых плодов, позволяет собрать урожай спелых плодов до появления фитофторы, повышает  сборы спелых и крупных плодов</t>
  </si>
  <si>
    <t>1842</t>
  </si>
  <si>
    <t>домоцвет/1</t>
  </si>
  <si>
    <t>1мл/2-5л, индуцирует повышенную сопротивляемость к фитопатогенам, вредителям, стрессам, способствует росту здоровых корней и активному нарастанию вегетативной массы, вызывает раннее и обильное цветение, интенсивное окрашивание листьев</t>
  </si>
  <si>
    <t>Нэст М</t>
  </si>
  <si>
    <t>7302</t>
  </si>
  <si>
    <t>жива д/цветов</t>
  </si>
  <si>
    <t>20-100гр/растение или 100гр/10л, комплексное органическое удобрение длит действия, увеличивает количество и размер ягод, обеспечивает прекрасный вкус и аромат, уменьшает потребность в поливе</t>
  </si>
  <si>
    <t>7708</t>
  </si>
  <si>
    <t>органик микс для роз и цветов/200</t>
  </si>
  <si>
    <t>100гр/растение или 100гр/10л, комплексное органическое удобрение длит действия, увеличивает количество и размер бутонов, обеспечивает обильное и длительное цветение, улучшает морозоустойчивость и иммунитет</t>
  </si>
  <si>
    <t>7706</t>
  </si>
  <si>
    <t>органик микс для роз и цветов/850</t>
  </si>
  <si>
    <t>7742</t>
  </si>
  <si>
    <t>органик микс для томатов/200</t>
  </si>
  <si>
    <t>ava/450 универсал 2-3 года</t>
  </si>
  <si>
    <t>2456</t>
  </si>
  <si>
    <t>ava/450 универсал с азотом</t>
  </si>
  <si>
    <t>10-20гр/м2, комплексное удобрение с микроэлементами для овощных, зеленных, ягодных, плодовых и цветочно-декоративных культур, эффективно действует в течении года, повышает урожайность и устойчивость растений к болезням</t>
  </si>
  <si>
    <t>2454</t>
  </si>
  <si>
    <t>ava/800 универсал 1 год</t>
  </si>
  <si>
    <t>2466</t>
  </si>
  <si>
    <t>ava/800 универсал 2-3 года</t>
  </si>
  <si>
    <t>2459</t>
  </si>
  <si>
    <t>ava/9 универсал с карбамидом блистер</t>
  </si>
  <si>
    <t>фикусы и пальмы/285мл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</si>
  <si>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защита от сбрасывания листьев</t>
  </si>
  <si>
    <t>8658</t>
  </si>
  <si>
    <t>фикусы, монстеры, папоротники/250мл дс</t>
  </si>
  <si>
    <t>8749</t>
  </si>
  <si>
    <t>фитозонт хвойный/1</t>
  </si>
  <si>
    <t>0,2-1мл/1л, универсальный регулятор роста, для стимулирования корнеобразования и активного роста хвойных культур</t>
  </si>
  <si>
    <t>2314</t>
  </si>
  <si>
    <t>флоровит/1 д/винограда</t>
  </si>
  <si>
    <t>Ирис кругл 3,7л терракот с поддоном</t>
  </si>
  <si>
    <t>гп181</t>
  </si>
  <si>
    <t>Ирис кругл 6,2л зелён с поддоном</t>
  </si>
  <si>
    <t>гп190</t>
  </si>
  <si>
    <t>Ирис кругл 6,2л терракот с поддоном</t>
  </si>
  <si>
    <t>гп192</t>
  </si>
  <si>
    <t>Ирис настенный 3,0л зелёный с поддоном</t>
  </si>
  <si>
    <t>гп202</t>
  </si>
  <si>
    <t>Ирис настенный 3,0л мрамор с поддоном</t>
  </si>
  <si>
    <t>гп200</t>
  </si>
  <si>
    <t>Ирис настенный 3,0л терракот с поддоном</t>
  </si>
  <si>
    <t>гп201</t>
  </si>
  <si>
    <t>Камея 1,4л бежевый с поддоном</t>
  </si>
  <si>
    <t>Диаметр горловины: 140мм. Высота:  130мм. Диаметр дна: 90мм</t>
  </si>
  <si>
    <t>гп460</t>
  </si>
  <si>
    <t>Камея 1,4л зелёный с поддоном</t>
  </si>
  <si>
    <t>гп463</t>
  </si>
  <si>
    <t>Камея 1,4л терракот с поддоном</t>
  </si>
  <si>
    <t>гп462</t>
  </si>
  <si>
    <t>с точечной заливкой голубые L</t>
  </si>
  <si>
    <t>п16300L</t>
  </si>
  <si>
    <t>с точечной заливкой цветочные М</t>
  </si>
  <si>
    <t>п16600М</t>
  </si>
  <si>
    <t>серые с усиленной защитой пальцев М</t>
  </si>
  <si>
    <t>п11500М</t>
  </si>
  <si>
    <t>суперкогти</t>
  </si>
  <si>
    <t>5гр/5-10л, для цветочных и декоративных культур (садовых, балконных и комнатных), защищает от стрессов, предупреждает заболевания, активизирует рост и развитие цветов, улучшает их декоративные качества</t>
  </si>
  <si>
    <t>20-30гр/м2, комплексное минеральное удобрение с микроэлементами для хвойных растений, садовой черники и голубики, рододендронов, азалии, гортензии, альпийской розы, специально разработано для растений, предпочитающих кислую почву</t>
  </si>
  <si>
    <t>9943</t>
  </si>
  <si>
    <t>основа корней/0,25</t>
  </si>
  <si>
    <t>10мл/1л, комплексное удобрение с микроэлементами и гуматами, для пальм</t>
  </si>
  <si>
    <t>3391</t>
  </si>
  <si>
    <t>агрикола аква для роз</t>
  </si>
  <si>
    <t>10мл/1л, комплексное удобрение с микроэлементами и гуматами, для комнатных и садовых роз, расход 1 флакон на 100 л</t>
  </si>
  <si>
    <t>3392</t>
  </si>
  <si>
    <t>агрикола аква для фикусов</t>
  </si>
  <si>
    <t>5мл/1л, комплексное удобрение с микроэлементами и гуматами, для фикусов, расход 1 флакон на 100 л</t>
  </si>
  <si>
    <t>3393</t>
  </si>
  <si>
    <t>агрикола аква для хвойных</t>
  </si>
  <si>
    <t>10мл/1л, изумрудная хвоя. Расход 3-5 л на дерево. 100 л готового раствора.</t>
  </si>
  <si>
    <t>3394</t>
  </si>
  <si>
    <t>агрикола аква от пожелтения листьев</t>
  </si>
  <si>
    <t>брикет цветочный сад/5л</t>
  </si>
  <si>
    <t>гр264</t>
  </si>
  <si>
    <t>брикет шикарная роза/5л</t>
  </si>
  <si>
    <t>гр266</t>
  </si>
  <si>
    <t>оргавит для комнатных растений/5 на биогумусе</t>
  </si>
  <si>
    <t>полностью готовый к применению биогрунт на основе биогумуса для комнатных растений, выращивания рассады и укоренения черенков</t>
  </si>
  <si>
    <t>гр195</t>
  </si>
  <si>
    <t>оргавит садовая земля/25</t>
  </si>
  <si>
    <t>лечебный, 100% натуральный</t>
  </si>
  <si>
    <t>2344</t>
  </si>
  <si>
    <t>садовый/150</t>
  </si>
  <si>
    <t>Домен</t>
  </si>
  <si>
    <t>для дезинфекции при механических повреждениях деревьев</t>
  </si>
  <si>
    <t>3306</t>
  </si>
  <si>
    <t>6145</t>
  </si>
  <si>
    <t>садовый/150 брикет</t>
  </si>
  <si>
    <t>средство для заживления ран плодовых и декоративных деревьев</t>
  </si>
  <si>
    <t>2280</t>
  </si>
  <si>
    <t>садовый/200</t>
  </si>
  <si>
    <t>3406</t>
  </si>
  <si>
    <t>Для дезинфекции при механических повреждениях деревьев</t>
  </si>
  <si>
    <t>6151</t>
  </si>
  <si>
    <t>1,6-6мл/3л, гербицид избирательного действия на землянике, белокочанной капусте и газонах</t>
  </si>
  <si>
    <t>2288</t>
  </si>
  <si>
    <t>уничтожает все виды летающих и ползающих насекомых, мгновенный эффект, без запаха</t>
  </si>
  <si>
    <t>9796</t>
  </si>
  <si>
    <t>используется в качестве источника кальция, экологически чистая натуральная кормовая добавка для обогащения рациона птиц, коров, лошадей, коз и овец, свиней</t>
  </si>
  <si>
    <t>К91</t>
  </si>
  <si>
    <t>рябушка эконом  для несушек/500</t>
  </si>
  <si>
    <t>10мл/1л, комплексное удобрение с микроэлементами и гуматами, для комнатных и садовых гортензий</t>
  </si>
  <si>
    <t>3386</t>
  </si>
  <si>
    <t>агрикола аква для дек/листных растений</t>
  </si>
  <si>
    <t>10мл/1л, комплексное удобрение с микроэлементами и гуматами, для декоративнолистных растений</t>
  </si>
  <si>
    <t>3387</t>
  </si>
  <si>
    <t>агрикола аква для кактусов/суккулентов</t>
  </si>
  <si>
    <t>5мл/1л, комплексное удобрение с микроэлементами и гуматами, для кактусов и суккулентов, стимулирует цветение</t>
  </si>
  <si>
    <t>3388</t>
  </si>
  <si>
    <t>агрикола аква для пальм</t>
  </si>
  <si>
    <t>Ирис кругл 3,7л мрамор с поддоном</t>
  </si>
  <si>
    <t>гп180</t>
  </si>
  <si>
    <t>ot запаха и объема выгребных ям дой-пак/0,5</t>
  </si>
  <si>
    <t>10-50мл/1л, жидкий концентрат быстро и эффективно уничтожает неприятные запахи, способствует естественному биоразложению органических отходов с существенным уменьшением их объема, хорошо разжижает фекальные массы в выгребных ямах и септиках</t>
  </si>
  <si>
    <t>7694</t>
  </si>
  <si>
    <t>био-комплекс супер гумификатор/0,25</t>
  </si>
  <si>
    <t>оргавит для фиалок/2,5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</si>
  <si>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терракот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</si>
  <si>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фисташковый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</si>
  <si>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фрапе с поддоном</t>
    </r>
  </si>
  <si>
    <t>Бирка</t>
  </si>
  <si>
    <t>садовая (12шт)</t>
  </si>
  <si>
    <t>д/маркировки саженцев, черенков, отводков декоративных, плодовых и ягодных культур</t>
  </si>
  <si>
    <t>И353</t>
  </si>
  <si>
    <t>садовая с карандашом (20шт)</t>
  </si>
  <si>
    <t>1-3капсулы/растение, комплексное удобрение с микроэлементами для цветочно-декоративных комнатных растений, способствует пышному и яркому цветению, устойчивому росту, повышает устойчивость к болезням</t>
  </si>
  <si>
    <t>6242</t>
  </si>
  <si>
    <t>etisso для цветущих/1 (1231-855)</t>
  </si>
  <si>
    <t>9763</t>
  </si>
  <si>
    <t>etisso универсальное/0,5 (1224-853)</t>
  </si>
  <si>
    <t>25 мл/10 л воды, 30-40 л раствора на 1 м3 органики, 0,6 л=4 тонны компоста=удобрение на 4 сотки</t>
  </si>
  <si>
    <t>Фаско</t>
  </si>
  <si>
    <t>8994</t>
  </si>
  <si>
    <t>горыныч/0,5</t>
  </si>
  <si>
    <t>9662</t>
  </si>
  <si>
    <t>доктор рубит/75</t>
  </si>
  <si>
    <t>35г/1 куб.м</t>
  </si>
  <si>
    <t>7661</t>
  </si>
  <si>
    <t>здоровый пруд/90</t>
  </si>
  <si>
    <t>Очищает воду и удаляет неприятные запахи с помощью природных микроорганизмов, уменьшает донные отложения. Полностью растворяет волокнистые и слизистые водоросли. Разлагает продукты жизнедеятельности рыб и других обитателей водоема, на 3 000 л воды</t>
  </si>
  <si>
    <t>1091</t>
  </si>
  <si>
    <t>компостин-гуми-оми</t>
  </si>
  <si>
    <t>на основе куриного помета, б/хл, микро макро эл, в сухом и жидком виде</t>
  </si>
  <si>
    <t>9659</t>
  </si>
  <si>
    <t>компостон-био/20</t>
  </si>
  <si>
    <t>Биоактиватор компостирования. Ускоряет переработку органических веществ растительного происхождения (травы, листьев, опилок и др.), устраняет неприятный запах, обеззараживает отходы, уничтожает семена сорняков. 20г/10л теплой воды/1 м3 отходов.</t>
  </si>
  <si>
    <t>1039</t>
  </si>
  <si>
    <t>органик микс ускоритель компостирования/160</t>
  </si>
  <si>
    <t>суперфосфат двойной/1</t>
  </si>
  <si>
    <t>10-30 гр/м2, азот 10%, фосфор 44%, применяется для основного и предпосевного внесения и подкормки, обеспечивает развитие корневой системы, ускоряет рост и цветение растений, созревание плодов</t>
  </si>
  <si>
    <t>9875</t>
  </si>
  <si>
    <t>2716</t>
  </si>
  <si>
    <t>40мл/10л, микробиологическое удобрение, корневая и некорневая подкормка, повышает качество продукции, защищает растения от болезней</t>
  </si>
  <si>
    <t>9658</t>
  </si>
  <si>
    <t>И59</t>
  </si>
  <si>
    <t>на основе  природных компонентов  для  заживления ран при обрезке, прививке ,механических повреждениях и солнечных ожогах плодовых и декоративных деревьев,  кустарников  и виноградной лозы, НЕ  РАСТРЕСКИВАЕТСЯ  на морозе  и  НЕ  СТЕКАЕТ при  жаре</t>
  </si>
  <si>
    <t>Ортон</t>
  </si>
  <si>
    <t>бальзам живица/250</t>
  </si>
  <si>
    <t>5853</t>
  </si>
  <si>
    <t>стриж/22,5</t>
  </si>
  <si>
    <t>сплошного действия, опрыскивание однолетних сорняков - 22,5 гр/5 л воды/100м2, опрыскивание многолетних сорняков - 22,5 гр/3,6 л воды/71,4 м2</t>
  </si>
  <si>
    <t>2182</t>
  </si>
  <si>
    <t>аэрозоль delicia универс/400</t>
  </si>
  <si>
    <t>от летающих и ползающих насекомых (осы, шершни, комары, мухи, муравьи, тараканы, клопы и пр), защита до 5 недель, без запаха, не оставляет пятен</t>
  </si>
  <si>
    <t>аэрозоль брос от летающих/250</t>
  </si>
  <si>
    <t>7секунд/18м2, мгновенный эффект от мух, комаров, мошек, москитов, бабочек моли</t>
  </si>
  <si>
    <t>8304</t>
  </si>
  <si>
    <t>аэрозоль брос от муравьев/150</t>
  </si>
  <si>
    <t>Для помещений, мгновенный эффект, защита 6 недель</t>
  </si>
  <si>
    <t>7072</t>
  </si>
  <si>
    <t>аэрозоль брос от ползающих/400</t>
  </si>
  <si>
    <t>Для помещений, мгновенный эффект от тараканов, муравьёв, клопов, блох, защита 6 недель</t>
  </si>
  <si>
    <t>9761</t>
  </si>
  <si>
    <t>для моментального уничтожения летающих насекомых-вредителей в оранжереях, теплицах и парниках, в зимних садах, домах и дачах. Быстрое парализующее действие насекомых. Не вызывает привыкания, натуральный инсектицид из цветков далматской ромашки</t>
  </si>
  <si>
    <t>8727</t>
  </si>
  <si>
    <t>аэрозоль дк от клопов, блох и др/250мл</t>
  </si>
  <si>
    <t>20гр/1м2, для уничтожения блох, постельных клопов, тараканов, муравьев и кожеедов, эффект через 15 минут, удобно для обработки диванов, кроватей и другой мебели, защита до 45 дней</t>
  </si>
  <si>
    <t>8752</t>
  </si>
  <si>
    <t>аэрозоль дк от муравьев и др. ползающих/600мл</t>
  </si>
  <si>
    <t>200мл/20м2, инсектицидное средство от тараканов, мух, блох, муравьев, постельных клопов; 10мл/м2, для уничтожения вредителей цветочных и декоративных культур, в том числе комнатных горшечных растений (тли, белокрылки, трипсов, щитовок)</t>
  </si>
  <si>
    <t>7693</t>
  </si>
  <si>
    <t>грейдер/0,5</t>
  </si>
  <si>
    <t>магнум/2</t>
  </si>
  <si>
    <t>хакер/9</t>
  </si>
  <si>
    <t>2-4мл/10л/100м2, системный фунгицид длительного действия для защиты плодовых и цветочно-декоративных культур от парши, мучнистой росы, альтернариоз, серая гниль, пятнистости и т.д.</t>
  </si>
  <si>
    <t>6134</t>
  </si>
  <si>
    <t>целитель/3</t>
  </si>
  <si>
    <t>6-12гр/10л, от фитофтороза, альтернароза, пероноспороза</t>
  </si>
  <si>
    <t>5618</t>
  </si>
  <si>
    <t>5PL0508</t>
  </si>
  <si>
    <t>5PL0510</t>
  </si>
  <si>
    <t>Кострома</t>
  </si>
  <si>
    <t>Техноэкспорт</t>
  </si>
  <si>
    <t>Вар</t>
  </si>
  <si>
    <t>г.</t>
  </si>
  <si>
    <t>Германия</t>
  </si>
  <si>
    <t>антибактериальное, противогрибковое средство для заживления ран на деревьях после обрезки, прививки, повреждений вредителями, отпугивает грызунов (мышей и др) до 6 мес после нанесения</t>
  </si>
  <si>
    <t>л.</t>
  </si>
  <si>
    <t>Новосибирск</t>
  </si>
  <si>
    <t>9731</t>
  </si>
  <si>
    <t>Евро-Семена</t>
  </si>
  <si>
    <t>Август</t>
  </si>
  <si>
    <t>БашИнком</t>
  </si>
  <si>
    <t>Гербицид</t>
  </si>
  <si>
    <t>20-40мл/3л/100м2, все виды нежелательной травянистой и древесной растительности, ТОЛЬКО ДЛЯ УЧАСТКОВ НЕСЕЛЬСКОХОЗЯЙСТВЕННОГО НАЗНАЧЕНИЯ</t>
  </si>
  <si>
    <t>3400</t>
  </si>
  <si>
    <t>10-25мл/1,5л, все виды нежелательной травянистой и древесной растительности, ТОЛЬКО ДЛЯ УЧАСТКОВ НЕСЕЛЬСКОХОЗЯЙСТВЕННОГО НАЗНАЧЕНИЯ</t>
  </si>
  <si>
    <t>9651</t>
  </si>
  <si>
    <t>ЛЕТТО</t>
  </si>
  <si>
    <t>Препарат от двудольных сорняков на участках и территориях не предназначенных под посев, а также отмостках, вокруг построек и т.д. Новое действующее вещество в ЛПХ!</t>
  </si>
  <si>
    <t>2286</t>
  </si>
  <si>
    <t>Игра</t>
  </si>
  <si>
    <t>Нарды дорожные магнитные</t>
  </si>
  <si>
    <t>Возьми в дорогу! Карманный, удобный вриант</t>
  </si>
  <si>
    <t>КНР</t>
  </si>
  <si>
    <t>И3</t>
  </si>
  <si>
    <t>Сопутствующие товары</t>
  </si>
  <si>
    <t>асептик аква/30</t>
  </si>
  <si>
    <t>дезинфицирующее средство для рук, одежды, твёрдых поверхностей</t>
  </si>
  <si>
    <t>7201</t>
  </si>
  <si>
    <t>Украшение</t>
  </si>
  <si>
    <t>Ангел с сердцем 8см в уп.</t>
  </si>
  <si>
    <t>технология "мурановского стекла" кружевной ажур</t>
  </si>
  <si>
    <t>7273</t>
  </si>
  <si>
    <t>оснащены специальными острыми, прочными наконечниками, заменяют садовый инструмент:мотыгу, грабли, лопатку, рыхлитель, универсальный размер за счет особого материала, обладающего свойствами каучука</t>
  </si>
  <si>
    <t>п114733</t>
  </si>
  <si>
    <t>х/б с ПВХ черные (4/10)</t>
  </si>
  <si>
    <t>пнк1</t>
  </si>
  <si>
    <t>напольная на колёсах 2</t>
  </si>
  <si>
    <t>пнк2</t>
  </si>
  <si>
    <t>напольная на колёсах 5</t>
  </si>
  <si>
    <t>Н=6см     д=40см</t>
  </si>
  <si>
    <t>пнк5</t>
  </si>
  <si>
    <t>Подставка для цветов</t>
  </si>
  <si>
    <t>Эльф 1 (большая)</t>
  </si>
  <si>
    <t>верх -  14х6,5х9,5,  низ -  10х7х3,5</t>
  </si>
  <si>
    <t>11312-A</t>
  </si>
  <si>
    <t>Эльф 1 (малая)</t>
  </si>
  <si>
    <t>верх - 11,5х4,5х6,5, низ -  6,5х5,5х3</t>
  </si>
  <si>
    <t>11311-B</t>
  </si>
  <si>
    <t>Эльф 2 (большая)</t>
  </si>
  <si>
    <t>верх -  10х6х9,  низ -  10х7х3,5</t>
  </si>
  <si>
    <t>11312-F</t>
  </si>
  <si>
    <t>Эльф 2 (малая)</t>
  </si>
  <si>
    <t>верх -  8,5х4х7, низ -  6,5х5,5х3</t>
  </si>
  <si>
    <t>11311-F</t>
  </si>
  <si>
    <t>Прищепка</t>
  </si>
  <si>
    <t>Скрепка садовая №1 (30шт)</t>
  </si>
  <si>
    <t>И351</t>
  </si>
  <si>
    <t>Скрепка садовая №2 (12шт)</t>
  </si>
  <si>
    <t>И26</t>
  </si>
  <si>
    <t>Проволока</t>
  </si>
  <si>
    <t>д/подвязки катушка с ножом 25м</t>
  </si>
  <si>
    <t>длина 25 м</t>
  </si>
  <si>
    <t>И58</t>
  </si>
  <si>
    <t>Проращиватель</t>
  </si>
  <si>
    <t>15гр/10л, комплексное быстрорастворимое удобрение с микроэлементами и гуматами, для томатов</t>
  </si>
  <si>
    <t>4524</t>
  </si>
  <si>
    <t>здрав универсал/150 турбо</t>
  </si>
  <si>
    <t>15гр/10л, комплексное быстрорастворимое удобрение с микроэлементами и гуматами, для овощных, плодовых и садовых культур</t>
  </si>
  <si>
    <t>4567</t>
  </si>
  <si>
    <t>здрав фиалки,бегон,розы/30</t>
  </si>
  <si>
    <t>4592</t>
  </si>
  <si>
    <t>здрав хвойные/150 турбо</t>
  </si>
  <si>
    <t>15гр/10л, 3 подкормки за сезон. 100 л готового раствора.</t>
  </si>
  <si>
    <t>4534</t>
  </si>
  <si>
    <t>здрав хвойные/30 турбо</t>
  </si>
  <si>
    <t>15гр/10л, комплексное быстрорастворимое удобрение с микроэлементами и гуматами, для хвойных</t>
  </si>
  <si>
    <t>4529</t>
  </si>
  <si>
    <t>здрав цитрусы/30 турбо</t>
  </si>
  <si>
    <t>15гр/10л, комплексное быстрорастворимое удобрение с микроэлементами и гуматами, для цитрусовых</t>
  </si>
  <si>
    <t>4561</t>
  </si>
  <si>
    <t>здрав ягодные/плодовые/30 турбо</t>
  </si>
  <si>
    <t>4539</t>
  </si>
  <si>
    <t>зеленая игла/0,5 спрей</t>
  </si>
  <si>
    <t>избавитель (зоокумарин) зерно/200</t>
  </si>
  <si>
    <t>Зерновая приманка от грызунов</t>
  </si>
  <si>
    <t>6130</t>
  </si>
  <si>
    <t>избавитель (зоокумарин) зерно/300</t>
  </si>
  <si>
    <t>Мумифицирующий эффект.</t>
  </si>
  <si>
    <t>6147</t>
  </si>
  <si>
    <t>избавитель крысиная и мышиная смерть/200</t>
  </si>
  <si>
    <t>тестобрикет с мумифицирующиф эффектом от серых, черных крыс, домашних мышей и полёвок</t>
  </si>
  <si>
    <t>6103</t>
  </si>
  <si>
    <t>избавитель твёрдый парафинированный брикет/44</t>
  </si>
  <si>
    <t>Твердый брикет от крыс. Аналог препарата "Шторм"</t>
  </si>
  <si>
    <t>6127</t>
  </si>
  <si>
    <t>клеевой капкан мышиная смерть №1/5шт</t>
  </si>
  <si>
    <t>250мл/100л, стимулятор роста   9 микроэлементов, повышает урожайность и устойчивость к болезням</t>
  </si>
  <si>
    <t>3285</t>
  </si>
  <si>
    <t>энерген аква бор</t>
  </si>
  <si>
    <t>250мл/100л, стимулятор роста   бор, повышает урожайность и устойчивость к болезням</t>
  </si>
  <si>
    <t>3284</t>
  </si>
  <si>
    <t>энерген экстра/10капсул</t>
  </si>
  <si>
    <t>1 капсула/1л/2,5м2 полив, 1 капсула/1л/40м2 опрыскивание, природный стимулятор роста и развития растений, для овощных, плодовых, ягодных, цветочных культур и рассады, повышение урожайности на 30%</t>
  </si>
  <si>
    <t>3245</t>
  </si>
  <si>
    <t>Здоровья Клад для микрозелени</t>
  </si>
  <si>
    <t>выращиватель микрозелени, корзинка со сменным дном, выращивание на воде, без земли, без удобрений</t>
  </si>
  <si>
    <t>И144</t>
  </si>
  <si>
    <t>для отлова мелких грызунов массой не более 100г, 2 ловушки/10 кв.м., не токсично</t>
  </si>
  <si>
    <t>7178</t>
  </si>
  <si>
    <t>клей грызунофф/135гр</t>
  </si>
  <si>
    <t>от грызунов и насекомых-вредителей</t>
  </si>
  <si>
    <t>7543</t>
  </si>
  <si>
    <t>клей крысиная смерть №1/135</t>
  </si>
  <si>
    <t>7172</t>
  </si>
  <si>
    <t>Золотая серия, Шар для свечи большой 12*10,5*13см</t>
  </si>
  <si>
    <t>4G 04</t>
  </si>
  <si>
    <t>7177</t>
  </si>
  <si>
    <t>крысиная смерть №1/200</t>
  </si>
  <si>
    <t>7173</t>
  </si>
  <si>
    <t>крысиная смерть аллигатор/200</t>
  </si>
  <si>
    <t>7176</t>
  </si>
  <si>
    <t>надежная конструкция, традиционный эффективный метод</t>
  </si>
  <si>
    <t>морторат/15</t>
  </si>
  <si>
    <t>предназначен для борьбы с мышевидными грызунами, чувствительными и резистентными к зоокумарину и другим родентицидам</t>
  </si>
  <si>
    <t>доз</t>
  </si>
  <si>
    <t>1012</t>
  </si>
  <si>
    <t>мышеловка пластмассовая zubastik</t>
  </si>
  <si>
    <t>предназначена для отлова мелких грызунов</t>
  </si>
  <si>
    <t>И142</t>
  </si>
  <si>
    <t>мышиная смерть №1/100 зерно</t>
  </si>
  <si>
    <t>7168</t>
  </si>
  <si>
    <t>мышиная смерть №1/200 зерно</t>
  </si>
  <si>
    <t>7171</t>
  </si>
  <si>
    <t>рубит 16 доз мумиф приманка тесто-сыр/150</t>
  </si>
  <si>
    <t>мумифицирующий эффект, тесто-сырная приманка</t>
  </si>
  <si>
    <t>7665</t>
  </si>
  <si>
    <t>рубит зоокумарин гранулы орех/100</t>
  </si>
  <si>
    <t>7686</t>
  </si>
  <si>
    <t>рубит зоокумарин+ гранулы сыр/100</t>
  </si>
  <si>
    <t>крысы, мыши</t>
  </si>
  <si>
    <t>7684</t>
  </si>
  <si>
    <t>рубит зоокумарин+ зерно/100</t>
  </si>
  <si>
    <t>7671</t>
  </si>
  <si>
    <t>рубит зоокумарин+ зерно/200</t>
  </si>
  <si>
    <t>7675</t>
  </si>
  <si>
    <t>рубит зоокумарин+ зерновая смесь/160</t>
  </si>
  <si>
    <t>2 д/в, быстрый и продолжительный эффект, от крыс и мышей</t>
  </si>
  <si>
    <t>7679</t>
  </si>
  <si>
    <t>рубит мумиф приманка/350 ТриКота</t>
  </si>
  <si>
    <t>7676</t>
  </si>
  <si>
    <t>шторм ч.дом</t>
  </si>
  <si>
    <t>для уничтожения серых, черных крыс, домовых мышей, полевок и др мышевидных грызунов</t>
  </si>
  <si>
    <t>3272</t>
  </si>
  <si>
    <t>РАДУГА-2</t>
  </si>
  <si>
    <t>автокалькулятор:</t>
  </si>
  <si>
    <t>3274</t>
  </si>
  <si>
    <t>рассада/250мл дс</t>
  </si>
  <si>
    <t>8756</t>
  </si>
  <si>
    <t>универс богатырь исполин/10</t>
  </si>
  <si>
    <t>8263</t>
  </si>
  <si>
    <t>полностью готовый питательный грунт для выращивания всех видов цветов, содержит биогумус</t>
  </si>
  <si>
    <t>гр127</t>
  </si>
  <si>
    <t>электронный отпугиватель ч.дом от грызунов</t>
  </si>
  <si>
    <t>д/борьбы с мышами, крысами в помещениях до 150 кв.м, воздействие ультразвуком, от сети 220 В.</t>
  </si>
  <si>
    <t>И18</t>
  </si>
  <si>
    <t>фитоверм а/4</t>
  </si>
  <si>
    <t>3259</t>
  </si>
  <si>
    <t>агрикола №6 рассада</t>
  </si>
  <si>
    <t>50гр/20л, комплексное водорастворимое удобрение с микроэлементами для рассады овощей и цветов</t>
  </si>
  <si>
    <t>3380</t>
  </si>
  <si>
    <t>агрикола аква для комн/балкон растений</t>
  </si>
  <si>
    <t>100мл/10л, комплексное удобрение с микроэлементами и гуматами, для комнатных и балконных растений</t>
  </si>
  <si>
    <t>3389</t>
  </si>
  <si>
    <t>агрикола аква для цветущих растений</t>
  </si>
  <si>
    <t>10мл/1л, комплексное удобрение с микроэлементами и гуматами, для цветущих растений, расход 1 флакон на 100 л</t>
  </si>
  <si>
    <t>3395</t>
  </si>
  <si>
    <t>агрикола аква фантазия</t>
  </si>
  <si>
    <t>20мл/1л, комплексное удобрение с микроэлементами и гуматами, для цветов</t>
  </si>
  <si>
    <t>3397</t>
  </si>
  <si>
    <t>5-20гр/10л, способствует увеличению завязей во время цветения, стимулирует образование новых точек роста, повышает устойчивость растений к болезням</t>
  </si>
  <si>
    <t>3225</t>
  </si>
  <si>
    <t>гетероауксин/2 капсулы</t>
  </si>
  <si>
    <t>2капсулы/10л, лучший стимулятор корнеобразования для саженцев, рассады, луковиц и клубнелуковиц; все культуры</t>
  </si>
  <si>
    <t>3266</t>
  </si>
  <si>
    <t>голубика и лесные ягоды/1 дс</t>
  </si>
  <si>
    <t>10мл/10л, комплексное удобрение с микроэлементами, гуматами и янтарной кислотой</t>
  </si>
  <si>
    <t>9770</t>
  </si>
  <si>
    <t>идеал/0,5</t>
  </si>
  <si>
    <t>100мл/10л, универсальное органо-минеральное удобрение на основе биогумуса для всех видов овощных, плодовых, зеленных, цветочных культур</t>
  </si>
  <si>
    <t>9692</t>
  </si>
  <si>
    <t>картофель исполин/2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</si>
  <si>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</t>
  </si>
  <si>
    <t>8281</t>
  </si>
  <si>
    <t>картофель исполин/5</t>
  </si>
  <si>
    <t>8285</t>
  </si>
  <si>
    <t>картофель/2кг супер (с цеолитами и аминокислот)</t>
  </si>
  <si>
    <t>9840</t>
  </si>
  <si>
    <t>палочки агрикола универ/защит эффект/10</t>
  </si>
  <si>
    <t>1-6 палочек/растение, для подкормки комнатных, садовых цветов и альпийских горок, стабильное питание растений в течении двух месяцев, с защитой от насекомых-вредителей</t>
  </si>
  <si>
    <t>универс богатырь исполин/5</t>
  </si>
  <si>
    <t>8268</t>
  </si>
  <si>
    <t>ЦИОН/30 КЛАССИК УНИВЕРСАЛЬНЫЙ Ш/Б уп.30шт. Х</t>
  </si>
  <si>
    <t>ц17</t>
  </si>
  <si>
    <t>цион/700 классик универсал</t>
  </si>
  <si>
    <t>30гр/1л грунта, питательный субстрат, обеспечивает интенсивный рост растений, развитие сильной корневой системы, повышает урожайность, сокращает сроки созревания, идеален для выращивания рассады, способствует адаптации и приживаемости после пересадки</t>
  </si>
  <si>
    <t>9720</t>
  </si>
  <si>
    <t>энерген аква + 9 м/э (хелаты)</t>
  </si>
  <si>
    <t>Прочее</t>
  </si>
  <si>
    <t>батарейка запасная для водных свечей и звуковых фигурок</t>
  </si>
  <si>
    <t>LR44</t>
  </si>
  <si>
    <t>Распылитель</t>
  </si>
  <si>
    <t>20-30гр/м2 или 10-15гр в лунку, органоминеральное удобрение, обеспечивает правильный рост растений, способствует увеличению клубней в гнезде, повышает стойкость растений к болезням</t>
  </si>
  <si>
    <t>2789</t>
  </si>
  <si>
    <t>картофель корнеплоды гуми-оми</t>
  </si>
  <si>
    <t>700гр/10м2 или 70гр/10л/10м2, органоминеральное удобрение на основе куриного помета с микроэлементами</t>
  </si>
  <si>
    <t>9829</t>
  </si>
  <si>
    <t>30-50 гр/м2, органическое гранулированное пролонгированное удобрение с цеолитами и аминокислотами</t>
  </si>
  <si>
    <t>картофель-корнеплоды/0,9кг дс</t>
  </si>
  <si>
    <t>9114</t>
  </si>
  <si>
    <t>каурый/1</t>
  </si>
  <si>
    <t>0,5л/10л, специальный экстракт конского навоза, для садовой земляники, огурцов, томатов, повышение урожайности и восстановление плодородия почвы</t>
  </si>
  <si>
    <t>9765</t>
  </si>
  <si>
    <t>клубника/0,5</t>
  </si>
  <si>
    <t>10мл/5л, обеспечивает активный рост и развитие растений, способствует увеличению кол-ва завязи, повышению урожайности</t>
  </si>
  <si>
    <t>9684</t>
  </si>
  <si>
    <t>клубника/0,8кг (с биодоступным кремнием ведро) бф</t>
  </si>
  <si>
    <t>40-90гр/м2 основное внесение, 15-50гр/м2 подкормка, удобрение гранулированное пролонгированное с биодоступным кремнием</t>
  </si>
  <si>
    <t>9406</t>
  </si>
  <si>
    <r>
      <t>НОВ</t>
    </r>
    <r>
      <rPr>
        <sz val="8"/>
        <rFont val="Arial"/>
        <family val="2"/>
      </rPr>
      <t xml:space="preserve"> под торфяные таблетки 11 мест</t>
    </r>
  </si>
  <si>
    <r>
      <t>НОВ</t>
    </r>
    <r>
      <rPr>
        <sz val="8"/>
        <rFont val="Arial"/>
        <family val="2"/>
      </rPr>
      <t xml:space="preserve"> под торфяные таблетки 24 места</t>
    </r>
  </si>
  <si>
    <t>2-4мл/10л/100м2, мучнистая роса, ржавчина</t>
  </si>
  <si>
    <t>2271</t>
  </si>
  <si>
    <t>топаз/2</t>
  </si>
  <si>
    <t>2272</t>
  </si>
  <si>
    <t>25гр/10л, комплексное водорастворимое удобрение с микроэлементами для цветущих растений</t>
  </si>
  <si>
    <t>3365</t>
  </si>
  <si>
    <t>При отказе от собранного заказа взимается комиссия за сбор и расформирование заказа в размере 10%.</t>
  </si>
  <si>
    <t>Газон от 0,2 кг продается от 5 шт.</t>
  </si>
  <si>
    <t>10мл/1,5л, комплексное концентрированное удобрение для полноценного питания растений во время цветения</t>
  </si>
  <si>
    <t>8708</t>
  </si>
  <si>
    <t>влагостойкие брикеты, готовая приманка для уничтожения серых и черных крыс, домовых мышей, полевок и др грызунов-вредителей, грызуны гибнут вне помещений</t>
  </si>
  <si>
    <t>6285</t>
  </si>
  <si>
    <t>эфа зерно ассорти/150</t>
  </si>
  <si>
    <t>для уничтожения крыс и мышей</t>
  </si>
  <si>
    <t>200-400гр/м2 или 100гр/10л, органическое гранулированное удобрение, подходит для всех видов почв и большинства садовых и огородных культур</t>
  </si>
  <si>
    <t>5423</t>
  </si>
  <si>
    <t>коровий навоз биогранулы/5</t>
  </si>
  <si>
    <t>200-400гр/м2 или 100-150гр/10л, органическое удобрение для всех видов почв и большинства садовых и огородных культур</t>
  </si>
  <si>
    <t>К118</t>
  </si>
  <si>
    <t>куриный помёт биогранулы/5</t>
  </si>
  <si>
    <t>К119</t>
  </si>
  <si>
    <t>фитоспорин-к/200 олимпийский</t>
  </si>
  <si>
    <t>2384</t>
  </si>
  <si>
    <t>хомоксил/10</t>
  </si>
  <si>
    <t>15-20 гр/10л/100м2, от фитофтороза, альтернариоза, септориоза на картофеле, томатах,  пероноспороза на огурцах, милдью на винограде</t>
  </si>
  <si>
    <t>3443</t>
  </si>
  <si>
    <t>хранитель/2</t>
  </si>
  <si>
    <t>1табл/2-2,5л, повышает процент всхожести и энергию прорастания семян, способствует активному росту корневой системы и быстрой приживаемости растений после пикировке или пересадке, повышает иммунитет растений</t>
  </si>
  <si>
    <t>3452</t>
  </si>
  <si>
    <t>активатор роста и цветения для балконных цветов/2</t>
  </si>
  <si>
    <t>Шипучие таблетки на основе хитозана и янтарной кислоты. Ускоряют начало цветения и стимулируют образование многочисленных бутонов. Снимают стресс при неблагоприятных воздействиях.</t>
  </si>
  <si>
    <t>черный доктор/0,5 актив уголь</t>
  </si>
  <si>
    <t>для выращивания здоровой рассады, овощей и комнатных растений, защита от грибных болезней и инфекций, приготовления грунтов и субстратов, борьбы с почвенными мошками</t>
  </si>
  <si>
    <t>8967</t>
  </si>
  <si>
    <t>чистоцвет/2</t>
  </si>
  <si>
    <t>2-4мл/5-10л, высокоэффективный препарат от мучнистой росы, пятнистостей, серой гнили</t>
  </si>
  <si>
    <t>2321</t>
  </si>
  <si>
    <t>зарит гранулы/100г ТриКота</t>
  </si>
  <si>
    <t>от крыс и мышей</t>
  </si>
  <si>
    <t>7668</t>
  </si>
  <si>
    <t>зарит гранулы/200г ТриКота</t>
  </si>
  <si>
    <t>7645</t>
  </si>
  <si>
    <t>ОПТ + розница</t>
  </si>
  <si>
    <t>склад</t>
  </si>
  <si>
    <t>Товар от 1 кг. до 10 кг. продаётся от 2 шт.</t>
  </si>
  <si>
    <t>31 декабря</t>
  </si>
  <si>
    <t>1 января</t>
  </si>
  <si>
    <t>2 января</t>
  </si>
  <si>
    <t>8 марта</t>
  </si>
  <si>
    <t>9 мая</t>
  </si>
  <si>
    <t>Культура</t>
  </si>
  <si>
    <t>Сорт</t>
  </si>
  <si>
    <t>Краткая характеристика</t>
  </si>
  <si>
    <t>Заказы принимаются за 2 рабочих дня до даты получения.</t>
  </si>
  <si>
    <t>Цена</t>
  </si>
  <si>
    <t>3 000 -  4%</t>
  </si>
  <si>
    <t>4 000 -  5%</t>
  </si>
  <si>
    <t>артикул</t>
  </si>
  <si>
    <t>заказ</t>
  </si>
  <si>
    <t>Радуга-2</t>
  </si>
  <si>
    <t>8 929 612 70 14</t>
  </si>
  <si>
    <t>Заказы принимаются за 2 рабочих дня.      Просим обязательно заполнить эти поля</t>
  </si>
  <si>
    <t>Фамилия</t>
  </si>
  <si>
    <t>Контактный телефон</t>
  </si>
  <si>
    <t>Имя</t>
  </si>
  <si>
    <t>Семена в цветных пакетах продаются кратно 10 шт.</t>
  </si>
  <si>
    <t>Отчество</t>
  </si>
  <si>
    <t>гранулированная, высокоэффективная, 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</si>
  <si>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5623</t>
  </si>
  <si>
    <t>25мл/1л, 100% натуральный концентрат против слизней и улиток на основе пихтового экстракта, для использования на всех овощных, зеленных и ягодных культурах</t>
  </si>
  <si>
    <t>8435</t>
  </si>
  <si>
    <t>Опрыскиватель</t>
  </si>
  <si>
    <t>Иjm86-2</t>
  </si>
  <si>
    <t>От болезней</t>
  </si>
  <si>
    <t>5мл/10л, антисептическое и дезинфицирующее средство от болезней растений (фитофтороз, мучнистая роса, милдью, корневые и плодовые гнили)</t>
  </si>
  <si>
    <t>6106</t>
  </si>
  <si>
    <t>Эксперт Гарден</t>
  </si>
  <si>
    <t>бусидо/0,5</t>
  </si>
  <si>
    <t>100-300гр/растение или 100гр/10л, комплексное органическое удобрение длит действия, насыщенный зеленый цвет и пушистая хвоя, оптимальный уровень pH для хвойников, восстанавливает хвою после выгорания</t>
  </si>
  <si>
    <t>7701</t>
  </si>
  <si>
    <t>органик микс магний/350</t>
  </si>
  <si>
    <t>20-30гр/м2, MgO 26%, восстанавливает зеленый цвет растений, устраняет магниевый хлороз, устраняет побурение хвои</t>
  </si>
  <si>
    <t>7700</t>
  </si>
  <si>
    <t>органик микс осеннее/850</t>
  </si>
  <si>
    <t>100-200гр/растение или 20-100гр/м2, универсальное комплексное органическое удобрение длит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</si>
  <si>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7749</t>
  </si>
  <si>
    <t>органик микс универсал/200</t>
  </si>
  <si>
    <t>готовый к применению раствор для опрыскивания листьев и корней орхидей, активирует цветение, увеличивает количество бутонов и интенсивность цветения</t>
  </si>
  <si>
    <t>9747</t>
  </si>
  <si>
    <t>спрей тоник для листьев/500мл бф</t>
  </si>
  <si>
    <t>10мл/1л, комплексное хелатное удобрение с микроэлементами и гуматами   янтарная кислота,  для рассады (томаты, перцы, баклажаны и др), способствует активному росту, укрепляет корневую систему и повышает устойчивость к черной ножке</t>
  </si>
  <si>
    <t>6137</t>
  </si>
  <si>
    <t>Замачивание семян 3 часа/2,5г/1литр воды. 5г/50л 1 раз в 2 недели -внекорневая подкормка. 5г/40л 1 раз в 2 недели -корневая подкормка.</t>
  </si>
  <si>
    <t>5356</t>
  </si>
  <si>
    <t>для клумбовых и горшковых растений</t>
  </si>
  <si>
    <t>Нидерланды</t>
  </si>
  <si>
    <t>8150</t>
  </si>
  <si>
    <t>для многолетних декоративных растений и цветов</t>
  </si>
  <si>
    <t>8175</t>
  </si>
  <si>
    <t>цветочно-декоративные, плодово-ягодные культуры, контейнерные, горшечные растения</t>
  </si>
  <si>
    <t>8188</t>
  </si>
  <si>
    <t>8198</t>
  </si>
  <si>
    <t>От грызунов</t>
  </si>
  <si>
    <t>фуфанон-агродоктор а/5</t>
  </si>
  <si>
    <t>5мл/5л/25м2,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</si>
  <si>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2705</t>
  </si>
  <si>
    <t>10-60 гр/м2, азот 16%, фосфор 16%, калий 16%, удобрение для основного внесения и подкормок в течение всего вегетационного периода</t>
  </si>
  <si>
    <t>9876</t>
  </si>
  <si>
    <t>гумат калия для рассады конц/0,5</t>
  </si>
  <si>
    <t>6-8мл/10л, органическое удобрение для обработки семенного материала и подкормки рассады овощных и цветочно-декоративных культур</t>
  </si>
  <si>
    <t>9671</t>
  </si>
  <si>
    <t>гуматбио+9/0,35л</t>
  </si>
  <si>
    <t>5мл/10л, гуминовое удобрение с макро- и микроэлементами с повышенной концентрацией гуминовых и фульвовых кислот</t>
  </si>
  <si>
    <t>2720</t>
  </si>
  <si>
    <t>Камея 2,2л бежевый с поддоном</t>
  </si>
  <si>
    <t>гп450</t>
  </si>
  <si>
    <t>биоорганический/10</t>
  </si>
  <si>
    <t>полностью готовый к применению биоорганический грунт, содержит в своем составе необходимое количество макро- и микроэлементов для полноценного питания любых растений на период до 1,5 до 2 мес</t>
  </si>
  <si>
    <t>гр422</t>
  </si>
  <si>
    <t>для герани и пеларгонии/3 (Цв. Рай)</t>
  </si>
  <si>
    <t>гр406</t>
  </si>
  <si>
    <t>для кактусов и суккулентов/3 (Цв. Рай)</t>
  </si>
  <si>
    <t>гр407</t>
  </si>
  <si>
    <t>для примулы и фиалки/3 (Цв. Рай)</t>
  </si>
  <si>
    <t>гр408</t>
  </si>
  <si>
    <t>для роз, бегоний, хризантем/3 (Цв. Рай)</t>
  </si>
  <si>
    <t>гр409</t>
  </si>
  <si>
    <t>кокос брикет/650</t>
  </si>
  <si>
    <t>для выращивания рассады и укоренения черенков, обладает высокой воздухопроницаемостью и влагоемкостью, можно использовать как мульчу</t>
  </si>
  <si>
    <t>гр301</t>
  </si>
  <si>
    <t>полностью готовый к применению биогрунт на основе конского навоза для любых культур, для выращивания всех типов рассады, а также ландшафтного озеленения и обустройства клумб, рН 6,5-6,7</t>
  </si>
  <si>
    <t>оргавит универсал/50 на биогумусе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</si>
  <si>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6,5-6,7</t>
  </si>
  <si>
    <t>мг106</t>
  </si>
  <si>
    <t>цветочный универсал/10</t>
  </si>
  <si>
    <t>полностью готовый к применению почвогрунт для выращивания комнатных, балконных и садовых цветов</t>
  </si>
  <si>
    <t>гр218</t>
  </si>
  <si>
    <t>хозяин септиков/50г (порошок)</t>
  </si>
  <si>
    <t>для комнатных растений в сумочке (3 предмета)</t>
  </si>
  <si>
    <t>HG1129 бордюрные HG1129 (волнообр лезвие)</t>
  </si>
  <si>
    <t>флакон с распылителем/300 JM86-2 (шахматы)</t>
  </si>
  <si>
    <t>максим/2</t>
  </si>
  <si>
    <t>2203</t>
  </si>
  <si>
    <t>аллигатор от крыс/200 зелёные дой-пак</t>
  </si>
  <si>
    <t>дохс от крыс/200 красные дой-пак</t>
  </si>
  <si>
    <t>мышеловка деревянная/2шт брос</t>
  </si>
  <si>
    <t>И124</t>
  </si>
  <si>
    <t>1-3 ловушки на 10-15 м2 или 1 ловушка на отдельную секцию шкафа</t>
  </si>
  <si>
    <t>феромон клеевая ловушка для пищевой моли брос/2</t>
  </si>
  <si>
    <t>7060</t>
  </si>
  <si>
    <t>брос порошок от муравьев/1кг</t>
  </si>
  <si>
    <t>7077</t>
  </si>
  <si>
    <t>брос порошок от муравьев/250</t>
  </si>
  <si>
    <t>7067</t>
  </si>
  <si>
    <t>брос порошок от муравьев/500</t>
  </si>
  <si>
    <t>10гр/м2 или 100гр/2,5л, от садовых и домашних муравьев, мгновенный эффект, действует до 6 недель</t>
  </si>
  <si>
    <t>7074</t>
  </si>
  <si>
    <t>клеевая ловушка от тараканов с феромоном брос</t>
  </si>
  <si>
    <t>1-3 ловушки/10-15 м2, ловушка с аттрактантом для отлова тараканов, сохраняет эффективность до 3-х месяцев</t>
  </si>
  <si>
    <t>7064</t>
  </si>
  <si>
    <t>мурафен/10мл</t>
  </si>
  <si>
    <t>от муравьев и клещей истребитель/10мл (дюшес)</t>
  </si>
  <si>
    <t>фитоверм а/5</t>
  </si>
  <si>
    <t>5633</t>
  </si>
  <si>
    <t>садовый металлический с деревянной ручкой (32 см)</t>
  </si>
  <si>
    <t>садовый металлический, пластиковая ручка</t>
  </si>
  <si>
    <t>аквамикс/0,2 (смесь хелатов, водный раствор)</t>
  </si>
  <si>
    <t>20мл/5-10л, удобрение для профилактики и устранения дефицита микроэлементов</t>
  </si>
  <si>
    <t>7431</t>
  </si>
  <si>
    <t>акварин для овощей/0,5 (дой-пак)</t>
  </si>
  <si>
    <t>7474</t>
  </si>
  <si>
    <t>акварин для рассады/0,5 (дой-пак)</t>
  </si>
  <si>
    <t>акварин для рододендронов/0,5 (дой-пак)</t>
  </si>
  <si>
    <t>акварин для роз/0,5 (дой-пак)</t>
  </si>
  <si>
    <t>акварин/0,5 для клубники земляники (дой-пак)</t>
  </si>
  <si>
    <t>акварин/0,5 для цветов марка 7 (дой-пак)</t>
  </si>
  <si>
    <t>7466</t>
  </si>
  <si>
    <t>акварин/0,5 универсал (дой-пак)</t>
  </si>
  <si>
    <t>7467</t>
  </si>
  <si>
    <t>акварин/20 для плодоношения</t>
  </si>
  <si>
    <t>10-20гр/10л, водорастворимое комплексное минеральное удобрение с микроэлементами для корневых и некорневых подкормок овощных и плодово-ягодных культур в период плодоношения, улучшает вкус и лежкость плодов</t>
  </si>
  <si>
    <t>7437</t>
  </si>
  <si>
    <t>био-комплекс биококтейль осенний/0,5л</t>
  </si>
  <si>
    <t>био-комплекс фосфоритная мука/3</t>
  </si>
  <si>
    <t>биокомпост (марка А)/10л</t>
  </si>
  <si>
    <t>0,3-1,5л/м2 или 0,1-1,8л/лунку или 0,2-0,3л/5л земли, биоорганическое удобрение, содержит необходимое кол-во питательных элементов для полноценного питания любых растений на 1,5-2 мес</t>
  </si>
  <si>
    <t>гр423</t>
  </si>
  <si>
    <t>5мл/1л, комплексная органическая подкормка быстрого действия, продолжительное цветение, насыщенный цвет, антистресс для растения</t>
  </si>
  <si>
    <t>органик микс эликсир №1 для цветов/0,9</t>
  </si>
  <si>
    <t>9712</t>
  </si>
  <si>
    <t>органик микс эликсир №1 для ягод/0,25</t>
  </si>
  <si>
    <t>5мл/1л, комплексная органическая подкормка быстрого действия, увеличивает размер и количество ягод, делает вкус более насыщенным, антистресс для растения</t>
  </si>
  <si>
    <t>7721</t>
  </si>
  <si>
    <t>органик микс эликсир №1 для ягод/0,9</t>
  </si>
  <si>
    <t>9710</t>
  </si>
  <si>
    <t>органик микс эликсир №1 осенний/0,25</t>
  </si>
  <si>
    <t>5мл/1л, комплексная органическая подкормка быстрого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</si>
  <si>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7722</t>
  </si>
  <si>
    <t>для защиты корневой системы сеянцев и саженцев хвойных и лиственных пород деревьев, плодовых и декоративных культур от почвенных вредителей</t>
  </si>
  <si>
    <t>2239</t>
  </si>
  <si>
    <t>великий воин лак от муравьев/100</t>
  </si>
  <si>
    <t>для уничтожения всех видов садовых и домовых муравьев, а также тараканов, клопов, блох, имаго мух и комаров в помещении</t>
  </si>
  <si>
    <t>4589</t>
  </si>
  <si>
    <t>гель дохс от тараканов классический шприц/30</t>
  </si>
  <si>
    <t>7153</t>
  </si>
  <si>
    <t>жидкость от комаров и мух универсальный (красный)</t>
  </si>
  <si>
    <t>7170</t>
  </si>
  <si>
    <t>защита от клещей/100</t>
  </si>
  <si>
    <t>osmocote exact high K 8-9/125г</t>
  </si>
  <si>
    <t>акварин хвойный марка 3/0,5 (дой-пак)</t>
  </si>
  <si>
    <t>подходит для выращивания орхидей: фаленопсисов, каттлей, цимбидиумов, ванд, целогин и др эпифитных растений</t>
  </si>
  <si>
    <t>гр112</t>
  </si>
  <si>
    <t>уничтожает все виды энцефалитных (иксодовых) клещей, результат за 3 дня, на обработку 20 соток</t>
  </si>
  <si>
    <t>3339</t>
  </si>
  <si>
    <t>змеед эко/50</t>
  </si>
  <si>
    <t>Шарики для отпугивания змей. Уникальная комбинация отпугивающих запахов. Безопасное средство для людей, домашних животных и окружающей среды. Обладает репеллентным эффектом. 100% натуральный состав. Биологически разлагаемо.</t>
  </si>
  <si>
    <t>2281</t>
  </si>
  <si>
    <t>липкая лента "мухоед супер"</t>
  </si>
  <si>
    <t>инсектицидное средство в форме липкой бумажной ленты для уничтожения всех видов мух</t>
  </si>
  <si>
    <t>2254</t>
  </si>
  <si>
    <t>1-3 ловушки на 10-15 м2</t>
  </si>
  <si>
    <t>липкая лента от мух чд</t>
  </si>
  <si>
    <t>сохраняет липкие свойства до 30 дней; производство Чехия</t>
  </si>
  <si>
    <t>3224</t>
  </si>
  <si>
    <t>от клещей в кор/50</t>
  </si>
  <si>
    <t>100гр/м2/10см высоты слоя компоста, ускоряет процесс компостирования садовых и домашних органических отходов</t>
  </si>
  <si>
    <t>7739</t>
  </si>
  <si>
    <t>тамир/0,5</t>
  </si>
  <si>
    <t>500мл/2м3 для туалетов, выгребных ям, 100мл/10л/2м3 приготовление компоста</t>
  </si>
  <si>
    <t>ЭМ-Центр</t>
  </si>
  <si>
    <t>9695</t>
  </si>
  <si>
    <t>тамир/1л</t>
  </si>
  <si>
    <t>1л/4м3, для туалетов, выгребных ям, 100мл/10л/2м3 приготовление компоста</t>
  </si>
  <si>
    <t>9798</t>
  </si>
  <si>
    <t>удачный д/туалетов/0,5 (жидкость)</t>
  </si>
  <si>
    <t>для туалетов и выгребных ям, разлагает отходы, устраняет запахи, 1месяц/1000литров</t>
  </si>
  <si>
    <t>9655</t>
  </si>
  <si>
    <t>удачный д/туалетов/30 (порошок)</t>
  </si>
  <si>
    <t>для туалетов и выгребных ям, разлагает отходы, устраняет запахи</t>
  </si>
  <si>
    <t>2363</t>
  </si>
  <si>
    <t>Изолента</t>
  </si>
  <si>
    <t>для подвязки растений</t>
  </si>
  <si>
    <t>12 мм х 45 метров, без клеевого слоя, цвет: темно-зеленый</t>
  </si>
  <si>
    <t>И3253</t>
  </si>
  <si>
    <t>Капельный полив</t>
  </si>
  <si>
    <t>30м</t>
  </si>
  <si>
    <t>ХозАгроОпт</t>
  </si>
  <si>
    <t>И808</t>
  </si>
  <si>
    <t>фитинг крепления кап.ленты в ПНД трубу + прокладка</t>
  </si>
  <si>
    <t>И102</t>
  </si>
  <si>
    <t>фитинг крепления кап.ленты в шланг</t>
  </si>
  <si>
    <t>Покупатель</t>
  </si>
  <si>
    <t>Производитель</t>
  </si>
  <si>
    <t>6 000 -  7%</t>
  </si>
  <si>
    <t>7 000 -  8%</t>
  </si>
  <si>
    <t>8 000 -  9%</t>
  </si>
  <si>
    <t>Телефоны и адреса магазинов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</si>
  <si>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</si>
  <si>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 xml:space="preserve">Москва, 1-я Останкинская, д 41/9. </t>
  </si>
  <si>
    <t>8 925 350 68 59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</si>
  <si>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</si>
  <si>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</si>
  <si>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</si>
  <si>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Поставщик</t>
  </si>
  <si>
    <t>*</t>
  </si>
  <si>
    <t>шт.</t>
  </si>
  <si>
    <t>уп.</t>
  </si>
  <si>
    <t>мл.</t>
  </si>
  <si>
    <t>Оборонхим</t>
  </si>
  <si>
    <t>Россия</t>
  </si>
  <si>
    <t>Балконный ящик</t>
  </si>
  <si>
    <t>Техпласт</t>
  </si>
  <si>
    <t>5PL0504</t>
  </si>
  <si>
    <t>5PL0505</t>
  </si>
  <si>
    <t>5PL0509</t>
  </si>
  <si>
    <t>5PL0506</t>
  </si>
  <si>
    <t>5PL0507</t>
  </si>
  <si>
    <t>10гр/5л/50м2,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эффективность усилена эликсиром плодородия ГУМИ</t>
  </si>
  <si>
    <t>2345</t>
  </si>
  <si>
    <t>бальзам садовый спас/0,5</t>
  </si>
  <si>
    <t>кордицепс/50 (д/ручного внесения)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</si>
  <si>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пожелтению. Укрепляет корни.</t>
  </si>
  <si>
    <t>8713</t>
  </si>
  <si>
    <t>декоратив-лиственные/285мл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</si>
  <si>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и сочная листва</t>
  </si>
  <si>
    <t>8716</t>
  </si>
  <si>
    <t>декоратив-цветущие/285мл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</si>
  <si>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крепкие здоровые бутоны</t>
  </si>
  <si>
    <t>8618</t>
  </si>
  <si>
    <t>декоратив-цветущие/285мл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</si>
  <si>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обильное и яркое цветение</t>
  </si>
  <si>
    <t>6942</t>
  </si>
  <si>
    <t>диаммофоска/1</t>
  </si>
  <si>
    <t>20-45гр/м2, NPK 10-26-26, комплексное минеральное удобрение, используется на всех типах почв и под все виды садовых культур и овощей в открытом и защищенном грунте</t>
  </si>
  <si>
    <t>9879</t>
  </si>
  <si>
    <t>для борьбы с сорняками, препятствует росту сорных трав и обеспечивает прогрев почвы на 2 недели раньше, легко пропускает воду с любыми растворенными в них добавками, препятствует уплотнению почвы за счет микрокапиллярного распределения влаги</t>
  </si>
  <si>
    <t>черный суф 60, 1,6*5</t>
  </si>
  <si>
    <t>Ч61/5</t>
  </si>
  <si>
    <t>Укрытие</t>
  </si>
  <si>
    <t>защищают от сорняков и пересыхания, срок службы 5-6 лет, создают опрятный вид участка, могут применяться для горшечных растений</t>
  </si>
  <si>
    <t>Шри-Ланка</t>
  </si>
  <si>
    <t>кокосовое д/приствольных кругов D=60см</t>
  </si>
  <si>
    <t>кок60</t>
  </si>
  <si>
    <t>Фигуры на магнитах</t>
  </si>
  <si>
    <t>Эльф-2 на магнитах 10х5,5х14,5</t>
  </si>
  <si>
    <t>полистоун, 2 части, крепятся с разных сторон стеклянной дверцы или вазы</t>
  </si>
  <si>
    <t>11190-A</t>
  </si>
  <si>
    <t>Фитолампа</t>
  </si>
  <si>
    <t>UL-2258 18Вт/SPFR 560мм</t>
  </si>
  <si>
    <t>светильник для растений светодиодный линейный, спектр для фотосинтеза, приятное для глаз кремовое свечение, улучшает рост и развитие растений, ускоряет рост рассады</t>
  </si>
  <si>
    <t>Л2258</t>
  </si>
  <si>
    <t>UL-2259 35Вт/SPFR 1150мм</t>
  </si>
  <si>
    <t>Л2259</t>
  </si>
  <si>
    <t>UL-2991 10Вт/SPSB 560мм</t>
  </si>
  <si>
    <t>светильник для растений светодиодный линейный, спектр для рассады и цветения, фиолетовый свет, безопасен для всех видов растений, ускоряет рост рассады, стимулирует цветение</t>
  </si>
  <si>
    <t>Л2991</t>
  </si>
  <si>
    <t>10мл/2л/20м2, для уничтожения клопов, профессиональное (Индия),  без запаха и следов, двукратная обработка с интервалом 2 недели, ацетамиприд 20%</t>
  </si>
  <si>
    <t>6188</t>
  </si>
  <si>
    <t>от муравьев/375 гранулы дк</t>
  </si>
  <si>
    <t>10-15гр/м2, от садовых муравьев, тараканов и других насекомых, работает как приманка для мух</t>
  </si>
  <si>
    <t>8750</t>
  </si>
  <si>
    <t>для клубники и земляники/100 с дозатором</t>
  </si>
  <si>
    <t>рембек от медведки, проволочника/200</t>
  </si>
  <si>
    <t>30гр/10м2, от медведки, проволочника, колорадского жука, с привлекательным для вредителя вкусом и запахом</t>
  </si>
  <si>
    <t>5636</t>
  </si>
  <si>
    <t>рубит для обработки участка/600</t>
  </si>
  <si>
    <t>30гр/10м2, от колорадского жука, медведки и проволочника</t>
  </si>
  <si>
    <t>7652</t>
  </si>
  <si>
    <t>рубит зафизан от всех летающих и ползающих/20</t>
  </si>
  <si>
    <t>Лента кассовая 57мм 30 м</t>
  </si>
  <si>
    <t>ЛентаКас</t>
  </si>
  <si>
    <t>специальное быстродействующее комплексное удобрение с микроэлементами для декоративно-лиственных и цветущих комнатных и садовых растений</t>
  </si>
  <si>
    <t>9818</t>
  </si>
  <si>
    <t>Биохимические технологии</t>
  </si>
  <si>
    <t>спрей эликсир для орхидей экстра цветение/400</t>
  </si>
  <si>
    <t>препарат для опрыскивания листьев и корней орхидей, улучшение внешнего вида и продолжительности цветения, стимуляция активного роста и корнеобразования, биологическая защита от грибковых, вирусных и бактериальных заболеваний, снятие стресса</t>
  </si>
  <si>
    <t>3537</t>
  </si>
  <si>
    <t>стимул/10</t>
  </si>
  <si>
    <t>2251</t>
  </si>
  <si>
    <t>140-330мл/10л, концентрированный экстракт конского навоза, для садово-огородных культур, повышение урожайности и восстановление плодородия почвы</t>
  </si>
  <si>
    <t>9799</t>
  </si>
  <si>
    <t>флумб-куряк/1</t>
  </si>
  <si>
    <t>150-250 гр/м2 или 100 гр/8-10л, концентрированное органическое удобрение на основе куриного помета</t>
  </si>
  <si>
    <t>6352</t>
  </si>
  <si>
    <t>флумб-куряк/500</t>
  </si>
  <si>
    <t>6343</t>
  </si>
  <si>
    <t>флумб-раскислитель</t>
  </si>
  <si>
    <t>20-80г/м2, обеспечивает мягкое известкование почвы, урожайность всех культур повышается на 15-20%</t>
  </si>
  <si>
    <t>6351</t>
  </si>
  <si>
    <t>фосфор "суперфосфат"-гуми-оми</t>
  </si>
  <si>
    <t>9823</t>
  </si>
  <si>
    <t>фосфор садовый/0,5 (ортофосфорная кислота 25%)</t>
  </si>
  <si>
    <t>5мл/1л, специальное органоминеральное удобрение с фульвокислотами_x000D_
3ч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</si>
  <si>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9612</t>
  </si>
  <si>
    <t>фосфоритная мука/2</t>
  </si>
  <si>
    <t>100-150гр/м2 или 200-300гр/посадочную яму, минеральное фосфорное удобрение</t>
  </si>
  <si>
    <t>9948</t>
  </si>
  <si>
    <t>100-150гр/м2, экологически чистое природное минеральное фосфорное удобрение пролонгированного действия, раскисляет почву</t>
  </si>
  <si>
    <t>9896</t>
  </si>
  <si>
    <t>фрукты, ягоды/0,9кг дс</t>
  </si>
  <si>
    <t>9123</t>
  </si>
  <si>
    <t>спрей универсальный от насекомых/750мл дк</t>
  </si>
  <si>
    <t>100-400мл/10л, для защиты растений от насекомых-вредителей</t>
  </si>
  <si>
    <t>5392</t>
  </si>
  <si>
    <t>мыло зеленое/350 с пихтовым экстрактом</t>
  </si>
  <si>
    <t>10-40мл/1л, для защиты растений от вредителей и болезней, быстрое восстановление поврежденных растений</t>
  </si>
  <si>
    <t>2744</t>
  </si>
  <si>
    <t>мыло садовое/100г</t>
  </si>
  <si>
    <t>100гр/10л, специальное садовое хозмыло, натуральные компоненты, от вредителей и болезней</t>
  </si>
  <si>
    <t>5393</t>
  </si>
  <si>
    <t>от клопов в кор/5</t>
  </si>
  <si>
    <t>5гр/1л/10м2, для уничтожения клопов, тараканов, блох, без запаха, ацетамиприд 20%</t>
  </si>
  <si>
    <t>6197</t>
  </si>
  <si>
    <t>от клопов супер в кор/10</t>
  </si>
  <si>
    <t>Пила</t>
  </si>
  <si>
    <t>скор/2</t>
  </si>
  <si>
    <t>активист/75</t>
  </si>
  <si>
    <t>Для ухода за кожей  в области суставов. Снимает напряжение и усталость мышц,  улучшает микроциркуляцию, оказывает противовоспалительное действие,ускоряет рассасывание гематом и отеков, улучшает эластичность стенок сосудов</t>
  </si>
  <si>
    <t>К93</t>
  </si>
  <si>
    <r>
      <t>НОВ</t>
    </r>
    <r>
      <rPr>
        <u/>
        <sz val="7.5"/>
        <color indexed="12"/>
        <rFont val="Arial"/>
        <family val="2"/>
        <charset val="204"/>
      </rPr>
      <t xml:space="preserve"> для тапенера 30м</t>
    </r>
  </si>
  <si>
    <t>Леска д/триммера</t>
  </si>
  <si>
    <t>15957 2 мм * 15 м</t>
  </si>
  <si>
    <t>50гр/10-25л/2-5 соток, почвенный инсектицид против личинок майского и колорадского жука, совок, проволочника, медведки, белокрылки, трипса и др чешуекрылых, хитиновых насекомых, подходит для всех культур, включая рассаду_x000D_
препарат высокоэффективен против почвенных вредителей (проволочника, личинок колорадского, майского жука, медведки, белой мухи и др.) при использовании путем сплошного внесения с заделкой в почву после сбора урожая,</t>
  </si>
  <si>
    <t>1066</t>
  </si>
  <si>
    <t>лепидоцид а/5</t>
  </si>
  <si>
    <t>5мл/2,5л, биопрепарат для борьбы с листогрызущими вредителями</t>
  </si>
  <si>
    <t>2710</t>
  </si>
  <si>
    <t>для механического отлова ползающих насекомых-вредителей на плодовых и декоративных деревьях</t>
  </si>
  <si>
    <t>м.</t>
  </si>
  <si>
    <t>ловчий пояс "капкан"</t>
  </si>
  <si>
    <t>2227</t>
  </si>
  <si>
    <t>ловчий пояс брос двусторонний</t>
  </si>
  <si>
    <t>пояс для отлова гусениц, муравьев и других вредителей фруктовых и декоративных деревьев</t>
  </si>
  <si>
    <t>7059</t>
  </si>
  <si>
    <t>медветокс/100</t>
  </si>
  <si>
    <t>100гр/50м2, от медведки, садовых муравьев, проволочника, капустной и луковой мухи</t>
  </si>
  <si>
    <t>3302</t>
  </si>
  <si>
    <t>медветокс/200</t>
  </si>
  <si>
    <t>3309</t>
  </si>
  <si>
    <t>медветокс/300</t>
  </si>
  <si>
    <t>3313</t>
  </si>
  <si>
    <t>молния экстра а/1,5</t>
  </si>
  <si>
    <t>азалия/2,5 (Сад Чудес)</t>
  </si>
  <si>
    <t>среднекислый цветочный почвогрунт</t>
  </si>
  <si>
    <t>гр105</t>
  </si>
  <si>
    <t>бегония/2,5 (Сад Чудес)</t>
  </si>
  <si>
    <t>полностью готовый слабокислый питательный грунт для бегоний, бальзаминов, глоксиний, фуксий, пеларгоний, плющей, кливий, хлорофитумов, содержит биогумус</t>
  </si>
  <si>
    <t>гр136</t>
  </si>
  <si>
    <t>брикет бегония/2,5л круглый</t>
  </si>
  <si>
    <t>2,5л готовой почвы, запас питания на 3 мес</t>
  </si>
  <si>
    <t>гр291</t>
  </si>
  <si>
    <t>брикет верховой торф кислый/10л</t>
  </si>
  <si>
    <t>10л высококачественного торфа для составления почвенных субстратов для растений, предпочитающих кислую почву</t>
  </si>
  <si>
    <t>гр271</t>
  </si>
  <si>
    <t>МикоПро</t>
  </si>
  <si>
    <t>биогумус для томатов/перцев florizel/0,35//</t>
  </si>
  <si>
    <t>9677</t>
  </si>
  <si>
    <t>биогумус для хвойных florizel/0,35//</t>
  </si>
  <si>
    <t>9678</t>
  </si>
  <si>
    <t>биогумус овощной florizel/0,5//</t>
  </si>
  <si>
    <t>9683</t>
  </si>
  <si>
    <t>фитобактерин +/10</t>
  </si>
  <si>
    <t>палочки искра золот д/защиты комн раст/10</t>
  </si>
  <si>
    <t>3253</t>
  </si>
  <si>
    <t>пиноцид/2</t>
  </si>
  <si>
    <t>2мл/10л, от  вредителей на хвойных (хермесы, тля, пилильщики, щитовки, червецы, листовертки), 3 действующих вещества, уничтожает вредителей за 24 часа, защита не менее 14 дней, не токсичен для растений</t>
  </si>
  <si>
    <t>2275</t>
  </si>
  <si>
    <t>почин/30</t>
  </si>
  <si>
    <t>30гр/10-15м2, инсектицид для борьбы с проволочниками, капустными мухами и др почвообитающими насекомыми-вредителями картофеля, капусты и цветочных культур</t>
  </si>
  <si>
    <t>2196</t>
  </si>
  <si>
    <t>прилипатель/10</t>
  </si>
  <si>
    <t>1-1,5мл/1л, средство для повышения эффективности действия средств защиты растений от насекомых, болезней и сорняков, а также удобрений для листовой подкормки</t>
  </si>
  <si>
    <t>3205</t>
  </si>
  <si>
    <t>провотокс/120</t>
  </si>
  <si>
    <t>40гр/10м2, от проволочника</t>
  </si>
  <si>
    <t>2284</t>
  </si>
  <si>
    <t>провотокс/40</t>
  </si>
  <si>
    <t>2307</t>
  </si>
  <si>
    <t>И356</t>
  </si>
  <si>
    <t>Секатор</t>
  </si>
  <si>
    <t>Скобы</t>
  </si>
  <si>
    <t>Набор скрепок для подвязчика растений</t>
  </si>
  <si>
    <t>Совок</t>
  </si>
  <si>
    <t>10гр/7,5л/200м2,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</si>
  <si>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3226</t>
  </si>
  <si>
    <t>бутон/2 унив</t>
  </si>
  <si>
    <t>2гр/1,5л/40м2,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</si>
  <si>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3230</t>
  </si>
  <si>
    <t>буцефал/1</t>
  </si>
  <si>
    <t>0,4-0,5л/10л, обогащеный экстракт конского навоза, для овощных культур и цветочных растений, повышение урожайности и восстановление плодородия почвы</t>
  </si>
  <si>
    <t>9781</t>
  </si>
  <si>
    <t>бф от покоричневения хвои/285 (4 в 1)</t>
  </si>
  <si>
    <t>5мл/1л, обеспечивает яркую зеленую хвою, предотвращает и снимает хлороз, стимулирует развитие растений, препятствует покоричневению</t>
  </si>
  <si>
    <t>8717</t>
  </si>
  <si>
    <t>10гр/10л, биологический фунгицид, обеспечивает профилактику и защиту от грибных и бактериальных болезней (фитофтороз, альтернариоз, корневая и корневая гнили)</t>
  </si>
  <si>
    <t>1048</t>
  </si>
  <si>
    <t>фитобактерин/10</t>
  </si>
  <si>
    <t>1018</t>
  </si>
  <si>
    <t>фитоспорин огурец/10 пор</t>
  </si>
  <si>
    <t>азот "мочевина"-гуми-оми</t>
  </si>
  <si>
    <t>30-40гр/1м2 или 40-60гр/10л/10м2, органоминеральное удобрение на основе куриного помета с микроэлементами</t>
  </si>
  <si>
    <t>9821</t>
  </si>
  <si>
    <t>азофоска/0,9кг гуминизированная</t>
  </si>
  <si>
    <t>20-60гр/м2, азот 16%, фосфор 16%, калий 16%, гуминовые вещества 0,04%, для основного внесения и подкормок в сухом виде для овощных, плодово-ягодных и декоративных культур на всех типах почв</t>
  </si>
  <si>
    <t>9954</t>
  </si>
  <si>
    <t>азофоска/1</t>
  </si>
  <si>
    <t>25-140гр/м2, азот-16%, фосфор-16%, калий-16%, для основного внесения и подкормки всех видов сельскохозяйственных, садовых, декоративных культур и овощей</t>
  </si>
  <si>
    <t>Фертика</t>
  </si>
  <si>
    <t>9911</t>
  </si>
  <si>
    <t>аквамикс/5г (смесь хелатов, сухое)</t>
  </si>
  <si>
    <t>фитоспорин реаниматор</t>
  </si>
  <si>
    <t>delicia порошок от муравьев/375</t>
  </si>
  <si>
    <t>8704</t>
  </si>
  <si>
    <t>neem oil от вредителей и болезней/500</t>
  </si>
  <si>
    <t>30-50мл/10л,препарат на основе натурального масла дерева Ним, средство для борьбы с насекомыми-вредителями (паутинный клещ, трипс, белокрылка, щитовки и др) и для профилактики и лечения мучнистой росы и грибных болезней растений</t>
  </si>
  <si>
    <t>8434</t>
  </si>
  <si>
    <t>абсолют ликвид от муравьев блистер/8</t>
  </si>
  <si>
    <t>1 контейнер/20м2, приманка для уничтожения домовых муравьев, мощная формула, 3 месяца защиты</t>
  </si>
  <si>
    <t>6192</t>
  </si>
  <si>
    <t>абсолют супер от муравьев банка/200</t>
  </si>
  <si>
    <t>10-30гр/10м2, для уничтожения всех видов муравьев, полное уничтожение муравейника за 2 дня</t>
  </si>
  <si>
    <t>6193</t>
  </si>
  <si>
    <t>2-3гр/м2, инсектоакарицидное средство широкого спектра действия для уничтожения крысиных клещей, муравьев, тараканов, клопов, блох, личинок мух</t>
  </si>
  <si>
    <t>6354</t>
  </si>
  <si>
    <t>фенаксин-L/150</t>
  </si>
  <si>
    <t>10мл/1л, органоминеральное удобрение, подходит для фиалок, фуксий, бархатцев, алоказий, настурций, фецилий, петуний, маранты</t>
  </si>
  <si>
    <t>2725</t>
  </si>
  <si>
    <t>фиалка-герань гуми-оми</t>
  </si>
  <si>
    <t>2367</t>
  </si>
  <si>
    <t>фиалки и бегонии/285мл бф здоровье</t>
  </si>
  <si>
    <t>10мл/1,5л, серия Здоровье, для восстановления почвы и повышения иммунитета, комплексное удобрение с микроэлементами и гуматами</t>
  </si>
  <si>
    <t>8477</t>
  </si>
  <si>
    <t>фиалки, бегонии, пеларгонии, хризантемы/250мл дс</t>
  </si>
  <si>
    <t>8748</t>
  </si>
  <si>
    <t>фикус и пальма/285мл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</si>
  <si>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окраска листьев</t>
  </si>
  <si>
    <t>7012</t>
  </si>
  <si>
    <t>активатор роста и цветения для орхидей/2</t>
  </si>
  <si>
    <t>20мл/3л, быстродействующее концентрированное удобрение с м/э для подкормок ягодных и плодовых культур, способствует здоровому росту и развитию растений, стимулирует развитие побегов и листового аппарата, цветение и обильное плодоношение</t>
  </si>
  <si>
    <t>7461</t>
  </si>
  <si>
    <t>ягодный vitamix/100</t>
  </si>
  <si>
    <t>20гр/10л, сложное удобрение с комплексом микроэлементов</t>
  </si>
  <si>
    <t>2719</t>
  </si>
  <si>
    <t>янтарная кислота /10</t>
  </si>
  <si>
    <t>гумат калия/10</t>
  </si>
  <si>
    <t>10гр/20л, гуминовое удобрение с микроэлементами, со свойствами стимуляторов роста и антистрессанта, улучшает структуру почвы и повышает урожайность на 20-30%</t>
  </si>
  <si>
    <t>3037</t>
  </si>
  <si>
    <t>гумат натрия сахалинский/0,5</t>
  </si>
  <si>
    <t>120-250гр/м2 или 100гр/10л, трижды обеззараженный, микробиологически, термически и керамическими сорбентами, применяется при перекопке весной и осенью, при посеве и посадке (в лунки и междурядья), в сухом и жидком виде с весны до осени</t>
  </si>
  <si>
    <t>9838</t>
  </si>
  <si>
    <t>15-20мл/10л, концентрированное гуминовое органоминеральное удобрение с фульвокислотами, профессиональный продукт для подкормки всех типов растений, при болезнях, связанных с недостатком железа</t>
  </si>
  <si>
    <t>лигногумат В-Fe/0,5</t>
  </si>
  <si>
    <t>9607</t>
  </si>
  <si>
    <t>лимон-мандарин гуми-оми</t>
  </si>
  <si>
    <t>2366</t>
  </si>
  <si>
    <t>лук, чеснок гуми-оми</t>
  </si>
  <si>
    <t>9830</t>
  </si>
  <si>
    <t>луковая грядка/1</t>
  </si>
  <si>
    <t>на 12 кв.м, комплекс удобрений для подкормки всех видов лука и чеснока в течение всего вегетационного периода</t>
  </si>
  <si>
    <t>9872</t>
  </si>
  <si>
    <t>лук-чеснок/0,9кг дс</t>
  </si>
  <si>
    <t>9116</t>
  </si>
  <si>
    <t>микориза-био/20</t>
  </si>
  <si>
    <t>20гр/10л, комплекс микроорганизмов, образующих микоризу с корнями растений, улучшение приживаемости и корнеобразования, увеличение урожайности, повышение устойчивости к болезням и неблагоприятным погодным условиям, повышение плодородия почвы</t>
  </si>
  <si>
    <t>1037</t>
  </si>
  <si>
    <t>микро - Fe</t>
  </si>
  <si>
    <t>5гр/5л, универсальное микроудобрение с хелатной формой железа, активизирует фотосинтез, предотвращает появление хлороза и устраняет его последствия, повышает устойчивость к болезням</t>
  </si>
  <si>
    <t>1054</t>
  </si>
  <si>
    <t>микроэлементы АгроМера/0,25</t>
  </si>
  <si>
    <t>10мл/10л, микроэлементы в хелатной форме с фульвокислотами</t>
  </si>
  <si>
    <t>5385</t>
  </si>
  <si>
    <t>молибдат аммония/10</t>
  </si>
  <si>
    <t>10гр/50л/0,5сотки, микроэлементное удобрение для компенсации недостатка молибдена</t>
  </si>
  <si>
    <t>3032</t>
  </si>
  <si>
    <t>монофосфат калия /20</t>
  </si>
  <si>
    <t>15-20гр/10л, фосфорно-калийное удобрение, повышает урожайность, продлевает период цветения, увеличивает срок хранения плодов и положительно влияет на их вкусовые качества, повышает устойчивость растений к болезням</t>
  </si>
  <si>
    <t>3041</t>
  </si>
  <si>
    <t>лимон/2,5 (Сад Чудес)</t>
  </si>
  <si>
    <t>гр132</t>
  </si>
  <si>
    <t>лимон/5 (Сад Чудес)</t>
  </si>
  <si>
    <t>гр126</t>
  </si>
  <si>
    <t>лимон-мандарин-земля-матушка</t>
  </si>
  <si>
    <t>гр129</t>
  </si>
  <si>
    <t>мульча-разрыхлитель/10</t>
  </si>
  <si>
    <t>защищает почву от пересыхания и сорняков, добавляется при перекопке и рыхлении</t>
  </si>
  <si>
    <t>гр212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</si>
  <si>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ментоловый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</si>
  <si>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пудра с поддоном</t>
    </r>
  </si>
  <si>
    <t>комнатные экстракт морских водорослей/4</t>
  </si>
  <si>
    <t>4гр/2л, для подкормки горшечных растений на любой стадии роста, стимулирует рост и развитие, повышает устойчивость к недостатку света</t>
  </si>
  <si>
    <t>1055</t>
  </si>
  <si>
    <t>комнатные/285мл бф здоровье</t>
  </si>
  <si>
    <t>гумат калия роза/0,5</t>
  </si>
  <si>
    <t>10мл/5-8л, удобрение на основе гуминовых и фульвокислот, с микроэлементами</t>
  </si>
  <si>
    <t>9602</t>
  </si>
  <si>
    <t>хвойная  игла/5</t>
  </si>
  <si>
    <t>5гр/5л, микроудобрение  для некорневых и корневых подкормок хвойных культур, устраняет пожелтение и побурение хвои, повышает устойчивость к низким температурам и заболеваниям, применять 2-3 раза за сезон</t>
  </si>
  <si>
    <t>1034</t>
  </si>
  <si>
    <t>хвойное/0,8кг (с биодоступным кремнием ведро) бф</t>
  </si>
  <si>
    <t>40-90гр/м2 основное внесение, 50-70гр/м2 подкормка, удобрение гранулированное пролонгированное с биодоступным кремнием</t>
  </si>
  <si>
    <t>9404</t>
  </si>
  <si>
    <t>хвойное/5кг (с биодоступным кремнием) бф</t>
  </si>
  <si>
    <t>40-90гр/м2, гранулированное пролонгированное удобрение с биодоступным кремнием   магний   микроэлементы   витамины   янтарная кислота, предотвращает покоричневение хвои</t>
  </si>
  <si>
    <t>9863</t>
  </si>
  <si>
    <t>150гр/м2, органическое универсальное удобрение с макро- и микроэлементами, для огородных и садовых культур, комнатных и тепличных растений</t>
  </si>
  <si>
    <r>
      <t>НОВ</t>
    </r>
    <r>
      <rPr>
        <u/>
        <sz val="7.5"/>
        <color indexed="12"/>
        <rFont val="Arial"/>
        <family val="2"/>
        <charset val="204"/>
      </rPr>
      <t xml:space="preserve"> мультифлор осеннее/1кг</t>
    </r>
  </si>
  <si>
    <t>нашатырный спирт эконом/1л</t>
  </si>
  <si>
    <t>уксус древесный/0,5л</t>
  </si>
  <si>
    <t>опрыскивать 2 раза в месяц растения и 1 раз в месяц почву, экологически чистый продукт, является хорошей альтернативой удобрениям и пестицидам, используется в качестве листового удобрения и защиты от насекомых</t>
  </si>
  <si>
    <t>7734</t>
  </si>
  <si>
    <t>перчатки для различных работ в саду и огороде, отличная воздухопроницаемость и тактильная чувствительность, комфорт и удобство работы благодаря бесшовной основе с частичным противоскользящим покрытием</t>
  </si>
  <si>
    <t>пара</t>
  </si>
  <si>
    <t>НК</t>
  </si>
  <si>
    <t>п18900XL</t>
  </si>
  <si>
    <t>голубые S</t>
  </si>
  <si>
    <t>п13100S</t>
  </si>
  <si>
    <t>зелёные ромашка S</t>
  </si>
  <si>
    <t>п10400S</t>
  </si>
  <si>
    <t>леопардовые S</t>
  </si>
  <si>
    <t>п11700S</t>
  </si>
  <si>
    <t>милитари L</t>
  </si>
  <si>
    <t>п12300L</t>
  </si>
  <si>
    <t>милитари XL</t>
  </si>
  <si>
    <t>п12400XL</t>
  </si>
  <si>
    <t>садовая/0,5</t>
  </si>
  <si>
    <t>полностью готовый к применению биогрунт на основе биогумуса для томатов, перцев, баклажанов и др пасленовых культур</t>
  </si>
  <si>
    <t>оргавит для томатов и перцев/5</t>
  </si>
  <si>
    <t>гр194</t>
  </si>
  <si>
    <t>Для защиты стволов плодовых и декоративных культур от солнечных ожогов и болезней.</t>
  </si>
  <si>
    <t>2279</t>
  </si>
  <si>
    <t>500 гр на 0,5 л воды, для защиты стволов деревьев от солнечных ожогов, насекомых вредителей, задерживает распускание почек, сохраняя их от весенних заморозков</t>
  </si>
  <si>
    <t>2790</t>
  </si>
  <si>
    <t>садовая/0,5 фас</t>
  </si>
  <si>
    <t>торф квадратные умный огород 50*50/60шт</t>
  </si>
  <si>
    <t>Экоторф</t>
  </si>
  <si>
    <t>ТГМ60кв</t>
  </si>
  <si>
    <t>диам реза 45 мм, храповый механизм (рез в несколько этапов), увеличение режущей способности, снижение прилагаемого усилия, в комплекте ножовка, прочный натяжной трос, для работы в труднодоступной части кроны дерева, рекомендуем приобрести штангу 0220-1</t>
  </si>
  <si>
    <t>торфяная/33 мм</t>
  </si>
  <si>
    <t>ТТ33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</si>
  <si>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болезням</t>
  </si>
  <si>
    <t>8742</t>
  </si>
  <si>
    <t>комнатные/285мл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</si>
  <si>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</t>
  </si>
  <si>
    <t>8739</t>
  </si>
  <si>
    <t>конский навоз биогранулы/1</t>
  </si>
  <si>
    <t>200-400гр/м2 или 100-200гр/10л, органическое гранулированное удобрение, подходит для всех видов почв и большинства садовых и огородных культур</t>
  </si>
  <si>
    <t>5424</t>
  </si>
  <si>
    <t>для уничтожения лесных и таежных клещей — переносчиков возбудителей клещевого энцефалита и клещевого боррелиоза, а также эффективно против комаров и мух внутри и вне помещений, тараканов, клопов, блох, муравьев, крысиных клещей, циперметрин 25%</t>
  </si>
  <si>
    <t>6201</t>
  </si>
  <si>
    <t>1ст.л/10л, азотная подкормка растений, для борьбы с вредителями (медведка, тля, колорадский жук, муравьи и пр)</t>
  </si>
  <si>
    <t>3053</t>
  </si>
  <si>
    <t>нашатырный спирт/0,5л</t>
  </si>
  <si>
    <t>для защиты стволов деревьев, деревянных конструкций парников и теплиц, а также хозяйственных построек, хлевов, птичников, туалетов</t>
  </si>
  <si>
    <t>6350</t>
  </si>
  <si>
    <r>
      <t>НОВ</t>
    </r>
    <r>
      <rPr>
        <u/>
        <sz val="7.5"/>
        <color indexed="12"/>
        <rFont val="Arial"/>
        <family val="2"/>
        <charset val="204"/>
      </rPr>
      <t xml:space="preserve"> садовая/350г</t>
    </r>
  </si>
  <si>
    <t>серебряная биомаска robin green ведро/3,5</t>
  </si>
  <si>
    <t>нв 101/гр300г</t>
  </si>
  <si>
    <t>1947</t>
  </si>
  <si>
    <t>Урожай Удачи - 28%; Ависта, Евросемена, НК - 26%;</t>
  </si>
  <si>
    <t>АгроСидсТрейд, Семена Алтая, Сибирский сад - 25%;</t>
  </si>
  <si>
    <t xml:space="preserve">Наш сад, Партнер - 20; RS, Манул - 15%; </t>
  </si>
  <si>
    <t>Агрико, Акварель, Решение, Сады России - 10%; Биотехника - 5%.</t>
  </si>
  <si>
    <t>2-5гр/1л, внекорневая подкормка, для развития цветочных, плодовых, ягодных и овощных культур, увеличивает урожайность, повышает содержание сахара в плодах, недостаток марганца вызывает хлорозы, пятнистости, ожоги</t>
  </si>
  <si>
    <t>3235</t>
  </si>
  <si>
    <t>хелат марганца/4*10мл</t>
  </si>
  <si>
    <t>10мл/1-10л, корневая и некорневая подкормка, стимулирует работу корневой системы, повышает устойчивость растений в условиях недостатка влаги, кислой или щелочной почвы, помогает предотвратить или устранить хлороз</t>
  </si>
  <si>
    <t>7414</t>
  </si>
  <si>
    <t>хелат меди/5</t>
  </si>
  <si>
    <t>5гр/10л/100м2, медьсодержащее удобрение для внекорневых подкормок, повышает устойчивость растений к грибковым и бактериальным заболеваниям, способствует лучшему развитию растений и увеличению урожайности</t>
  </si>
  <si>
    <t>3033</t>
  </si>
  <si>
    <t>хелат цинка</t>
  </si>
  <si>
    <t>пластины к электрофумигатору без запаха для защиты детей от комаров</t>
  </si>
  <si>
    <t>7149</t>
  </si>
  <si>
    <t>приманка декор мухостоп от мух/4</t>
  </si>
  <si>
    <t>Декоративная самоклеющая картинка с нанесенной на ее поверхность инсектицидной приманкой. Эффективна от мух. Избавит от почвенной мошки.</t>
  </si>
  <si>
    <t>6119</t>
  </si>
  <si>
    <t>приманка декор от мух на окно брос</t>
  </si>
  <si>
    <t>7058</t>
  </si>
  <si>
    <t>спираль от комаров (фиолет)</t>
  </si>
  <si>
    <t>защита коры деревьев от солнечных ожогов и насекомых-вредителей</t>
  </si>
  <si>
    <t>8992</t>
  </si>
  <si>
    <t>Подвеска для горшков</t>
  </si>
  <si>
    <t>№2 40см белая</t>
  </si>
  <si>
    <t>пп211</t>
  </si>
  <si>
    <t>№2 40см зелёная</t>
  </si>
  <si>
    <t>пп212</t>
  </si>
  <si>
    <t>№2 40см мрамор</t>
  </si>
  <si>
    <t>пп213</t>
  </si>
  <si>
    <t>не выгорает на солнце, не смывается дождём, необходимы при выращивании рассады, а также декоративных и комнатных растений:  не дадут забыть название культуры, дату посадки, напомнят полезную и важную информацию</t>
  </si>
  <si>
    <t>И350</t>
  </si>
  <si>
    <t>садовода (8шт)</t>
  </si>
  <si>
    <t>И352</t>
  </si>
  <si>
    <t>садовый маячок (5 шт)</t>
  </si>
  <si>
    <t>250мл/250л, специально разработанное комплексное органоминеральное удобрение с фульвокислотами для вращивания рассады овощных и цветочно-декоративных культур</t>
  </si>
  <si>
    <t>5338</t>
  </si>
  <si>
    <t>спеленыш рассада декор-листв/0,25</t>
  </si>
  <si>
    <t>5мл/1л, специальное органоминеральное удобрение с фульвокислотами для декоративно-лиственных растений</t>
  </si>
  <si>
    <t>5304</t>
  </si>
  <si>
    <t>спеленыш рассада капуста/0,25</t>
  </si>
  <si>
    <t>5мл/1л, специальное органоминеральное удобрение с фульвокислотами для капусты</t>
  </si>
  <si>
    <t>5305</t>
  </si>
  <si>
    <t>спеленыш рассада клубника/0,25</t>
  </si>
  <si>
    <t>5мл/1л, специальное органоминеральное удобрение с фульвокислотами для клубники и земляники</t>
  </si>
  <si>
    <t>5306</t>
  </si>
  <si>
    <t>спеленыш рассада комнатные раст/0,25</t>
  </si>
  <si>
    <t>5мл/1л, специальное органоминеральное удобрение с фульвокислотами для комнатных растений</t>
  </si>
  <si>
    <t>5307</t>
  </si>
  <si>
    <t>спеленыш рассада огурец/0,25</t>
  </si>
  <si>
    <t>5мл/1л, специальное органоминеральное удобрение с фульвокислотами для огурцов</t>
  </si>
  <si>
    <t>5308</t>
  </si>
  <si>
    <t>спеленыш рассада огурец/5мл</t>
  </si>
  <si>
    <t>5мл/1-2л, специальное органическое удобрение с фульвокислотами, стартовый источник микроэлементов для рассады</t>
  </si>
  <si>
    <t>5282</t>
  </si>
  <si>
    <t>спеленыш рассада пеларгония/0,25</t>
  </si>
  <si>
    <t>5мл/1л, специальное органоминеральное удобрение с фульвокислотами для пеларгонии</t>
  </si>
  <si>
    <t>5309</t>
  </si>
  <si>
    <t>спеленыш рассада петуния/0,25</t>
  </si>
  <si>
    <t>5мл/1л, специальное органоминеральное удобрение с фульвокислотами для петуний</t>
  </si>
  <si>
    <t>5310</t>
  </si>
  <si>
    <t>спеленыш рассада пряно-ароматич травы/0,25</t>
  </si>
  <si>
    <t>5мл/1л, специальное органоминеральное удобрение с фульвокислотами для пряно-ароматич трав</t>
  </si>
  <si>
    <t>5311</t>
  </si>
  <si>
    <t>5-20гр/10л, способствует увеличению завязей во время цветения, стимулирует образованиеновых точек роста, повышает устойчивость растений к болезням</t>
  </si>
  <si>
    <t>2707</t>
  </si>
  <si>
    <t>борогум/200</t>
  </si>
  <si>
    <t>5мл/0,3л/10м2, против пустоцветов и опадения завязей; бор ГУМИ NPK 11 микроэлементов, опрыскивание плодовых, овощных, ягодных культур и картофеля</t>
  </si>
  <si>
    <t>2421</t>
  </si>
  <si>
    <t>бочка и 4 ведра/0,6</t>
  </si>
  <si>
    <t>25мл/10л, универсальное органоминеральное удобрение с гуматами для подкормок овощных, плодовых, ягодных и декоративно-цветочных культур</t>
  </si>
  <si>
    <t>8987</t>
  </si>
  <si>
    <t>бутон/10 унив</t>
  </si>
  <si>
    <t>5314</t>
  </si>
  <si>
    <t>спеленыш саженец плодово-ягодные/0,25</t>
  </si>
  <si>
    <t>5мл/1л, специальное органоминеральное удобрение с фульвокислотами для кустарников плодово-ягодных культур</t>
  </si>
  <si>
    <t>5315</t>
  </si>
  <si>
    <t>спеленыш саженец роза/0,25</t>
  </si>
  <si>
    <t>5мл/1л, специальное органоминеральное удобрение с фульвокислотами для черенков и молодых саженцев роз</t>
  </si>
  <si>
    <t>5316</t>
  </si>
  <si>
    <t>спеленыш черенки виноград/0,25</t>
  </si>
  <si>
    <t>5мл/1л, специальное органоминеральное удобрение с фульвокислотами для винограда</t>
  </si>
  <si>
    <t>5317</t>
  </si>
  <si>
    <t>0,5-2,5гр/1л, стимуляция роста и ускорение корнеобразования, повышение устойчивости и улучшение адаптации, нормализация почвенной микрофлоры и борьба с токсинами</t>
  </si>
  <si>
    <t>9016</t>
  </si>
  <si>
    <t>янтарная кислота/4</t>
  </si>
  <si>
    <t>4гр/2л, природный стимулятор роста растений, повышает всхожесть семян, увеличивает урожайность, нормализует естественную микрофлору почвы и оказывает общеукрепляющее действие</t>
  </si>
  <si>
    <t>3030</t>
  </si>
  <si>
    <t>коровий навоз гранулы/2кг дс</t>
  </si>
  <si>
    <t>150-300гр/м2 или 2кг/200л, органическое гранулированное пролонгированное биоудобрение</t>
  </si>
  <si>
    <t>9135</t>
  </si>
  <si>
    <t>Знатный Фермер</t>
  </si>
  <si>
    <t>10-15мл/5л, эффективное концентрированное удобрение для подкормки декоративнолистных растений, полный комплекс веществ, необходимый для полноценного питания в легкодоступной форме</t>
  </si>
  <si>
    <t>3515</t>
  </si>
  <si>
    <t>для кактусов/0,25</t>
  </si>
  <si>
    <t>5377</t>
  </si>
  <si>
    <t>10мл/1-10л, корневая и некорневая подкормка, ускоряет общее развитие растений, положительно влияет на их плодоношение, помогает предотвратить или устранить хлороз</t>
  </si>
  <si>
    <t>7416</t>
  </si>
  <si>
    <t>хитозан/10</t>
  </si>
  <si>
    <t>10гр/200мл, 10-40мл/1л, биоактиватор роста растений, способствует прорастанию семян, ускоряет переход к плодоношению, увеличивает продолжительность цветения, повышает устойчивость к болезням</t>
  </si>
  <si>
    <t>3044</t>
  </si>
  <si>
    <t>хозяин-батюшка</t>
  </si>
  <si>
    <t>20-80 гр, комплексное минеральное удобрение с диатомитом для основного внесения и подкормки в летне-осенний период, для всех культур</t>
  </si>
  <si>
    <t>5430</t>
  </si>
  <si>
    <t>осеннее/1</t>
  </si>
  <si>
    <t>9757</t>
  </si>
  <si>
    <t>9759</t>
  </si>
  <si>
    <t xml:space="preserve"> Водорастворимое удобрение с комплексом микроэлементов для садово-огородных и декоративных растений. Содержит природный стимулятор роста. Обеспечивает быстрое и полноценное питание, повышает урожайность и стойкость к неблагоприятным условиям, способствует развитию мощной корневой системы и росту зеленой массы, улучшает вкусовые качества и сохранность урожая._x000D_
Быстро компенсирует дефицит питательных веществ._x000D_
Способствует активному росту, цветению и обильному плодоношению._x000D_
Помогает растениям оставаться здоровыми при засухе, заморозках и др.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</si>
  <si>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универсальный vitamix/50</t>
    </r>
  </si>
  <si>
    <t>для уничтожения летающих кровососущих насекомых (комары, москиты, мокрецы)</t>
  </si>
  <si>
    <t>7185</t>
  </si>
  <si>
    <t>спираль от комаров ч.дом</t>
  </si>
  <si>
    <t>рассчитано на 7 часов непрерывной работы, от комаров, мошек, москитов на открытом воздухе в присутствии людей, и в закрытых помещениях в отсутствии людей. Гибель насекомых начинается через 1-2 мин. Малодымные</t>
  </si>
  <si>
    <t>3264</t>
  </si>
  <si>
    <t>фумигатор универс/</t>
  </si>
  <si>
    <t>для пластин и ликвидов с индикатором и поворотной вилкой</t>
  </si>
  <si>
    <t>3260</t>
  </si>
  <si>
    <t>0456-5 садовый</t>
  </si>
  <si>
    <t>И456-5</t>
  </si>
  <si>
    <r>
      <t>НОВ</t>
    </r>
    <r>
      <rPr>
        <u/>
        <sz val="7.5"/>
        <color indexed="12"/>
        <rFont val="Arial"/>
        <family val="2"/>
        <charset val="204"/>
      </rPr>
      <t xml:space="preserve"> ZM 4001 газонные поворотные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</si>
  <si>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ZM 4002 д/живой изгороди с телескопич ручками</t>
    </r>
  </si>
  <si>
    <t>Опоры, подставки для растений</t>
  </si>
  <si>
    <t>SG 5409 соцветие (d30 h50)</t>
  </si>
  <si>
    <t>лезвия их нержавеющей стали, идеальны для растений, цветов, роз, бонсай-композиций</t>
  </si>
  <si>
    <t>И1382</t>
  </si>
  <si>
    <t>1384 titanium</t>
  </si>
  <si>
    <t>И1384</t>
  </si>
  <si>
    <t>1385 универсальные</t>
  </si>
  <si>
    <t>разъёмный механизм лезвий, орехоколка, отвертка, чистит рыбу и овощи, открывалка для бутылок</t>
  </si>
  <si>
    <t>И1385</t>
  </si>
  <si>
    <t>1713 универсальные</t>
  </si>
  <si>
    <t>Лезвия из нержавеющей стали, зубчатая режущая кромка, эргономичные рукоятки (не выскальзывают из рук), для реза картона, бумаги, резины, сетки, веток, рыбы и других материалов проволоки. Надёжный фиксатор (безопасность в закрытом положении)</t>
  </si>
  <si>
    <t>И1713</t>
  </si>
  <si>
    <t>SG 2002 садовые универсальные</t>
  </si>
  <si>
    <t>многофункциональные, лезвия из нержавеющей стали</t>
  </si>
  <si>
    <t>SG 2002</t>
  </si>
  <si>
    <t>SG 7003 для цветов с изогнутыми лезвиями</t>
  </si>
  <si>
    <t>острые и долговечные, узкие изогнутые лезвия позволяют производить обрезку в труднодоступных местах. _x000D_
Длинна лезвий 5 см. Ножницы предназначены для обрезки тонких веток, толщиной до 2 мм, а также цветов и плодоножек._x000D_
Идеальные садовые ножницы для сбора фруктов, овощей и цветов. Лезвие выполнено из нержавеющей стали.</t>
  </si>
  <si>
    <t>SG 7003</t>
  </si>
  <si>
    <t>1колышек/1м2, комплексное минеральное удобрение пролонгированного действия для кислотолюбивых цветущих кустарников</t>
  </si>
  <si>
    <t>9702</t>
  </si>
  <si>
    <t>1 колышек/м2 приствольного круга, комплексное минеральное удобрение пролонгированного действия для хвойных деревьев и кустарников</t>
  </si>
  <si>
    <t>9708</t>
  </si>
  <si>
    <t>1 колышек/м2 приствольного круга, комплексное минеральное удобрение пролонгированного действия для плодовых деревьев и кустарников, вносить 1 раз в год, август-сентябрь</t>
  </si>
  <si>
    <t>9713</t>
  </si>
  <si>
    <t>20гр/10л, водорастворимое комплексное минеральное удобрение с микроэлементами для корневых и некорневых подкормок всех культур</t>
  </si>
  <si>
    <t>2718</t>
  </si>
  <si>
    <t>шрот рогокопытный/1кг</t>
  </si>
  <si>
    <t>Диаметр горловины: 160мм. Высота:  150мм. Диаметр дна: 104мм</t>
  </si>
  <si>
    <t>Камея 2,2л зелёный с поддоном</t>
  </si>
  <si>
    <t>гп453</t>
  </si>
  <si>
    <t>Камея 2,2л терракот с поддоном</t>
  </si>
  <si>
    <t>гп452</t>
  </si>
  <si>
    <t>Камея 3,2л зелёный с поддоном</t>
  </si>
  <si>
    <t>Диаметр горловины: 180мм. Высота:  165мм. Диаметр дна: 117мм</t>
  </si>
  <si>
    <t>гп443</t>
  </si>
  <si>
    <t>Камея 3,2л терракот с поддоном</t>
  </si>
  <si>
    <t>гп442</t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</si>
  <si>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</si>
  <si>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терракот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</si>
  <si>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фискашка</t>
    </r>
  </si>
  <si>
    <t>Приз 0,2л терракот</t>
  </si>
  <si>
    <t>гп211</t>
  </si>
  <si>
    <t>Приз 0,6л белый</t>
  </si>
  <si>
    <t>гп220</t>
  </si>
  <si>
    <t>Приз 0,6л мрамор</t>
  </si>
  <si>
    <t>гп221</t>
  </si>
  <si>
    <t>Приз 0,6л терракот</t>
  </si>
  <si>
    <t>гп222</t>
  </si>
  <si>
    <t>Приз 1,0л мрамор</t>
  </si>
  <si>
    <t>гп230</t>
  </si>
  <si>
    <t>Набор садовых совков включает малый и большой совок садовода. Совки выполнены из прочного пластика и имеют специальную форму, благодаря которой удобно пересаживать растения, подсыпать грунт и удобрения.</t>
  </si>
  <si>
    <t>SG 1903</t>
  </si>
  <si>
    <t>И355</t>
  </si>
  <si>
    <t>Удобрения, м/у, стимуляторы</t>
  </si>
  <si>
    <t>15-60гр/м2, комплексное минеральное удобрение с микроэлементами</t>
  </si>
  <si>
    <t>6148</t>
  </si>
  <si>
    <t>30гр/50м2, нанести пунктиром, гибель на 2-3 сутки</t>
  </si>
  <si>
    <t>1гр/1л, стимулятор корнеобразования,обогащен янтарной кислотой, укоренение черенков, рассады, саженцев плодовых, ягодных и декоративных культур, луковиц</t>
  </si>
  <si>
    <t>3275</t>
  </si>
  <si>
    <t>корнесил гуми-20+мэ/0,5</t>
  </si>
  <si>
    <t>100мл/40л, полное удобрение для комнатных зеленолистных растений</t>
  </si>
  <si>
    <t>1223</t>
  </si>
  <si>
    <t>феровит/1,5</t>
  </si>
  <si>
    <t>1,5мл/1,5л, содержит железо в легкодоступной растениям аминохелатной форме и азот, для профилактики и защиты растений от хлороза и повреждений сосущими вредителями</t>
  </si>
  <si>
    <t>7304</t>
  </si>
  <si>
    <t>фертика 5*10мл гортензия/азалия кристалон</t>
  </si>
  <si>
    <t>1 ампула/5л, комплексное удобрение с микроэлементами, для питания, здорового роста и развития гортензий, азалий, рододендронов и вересковых культур, повышает интенсивность окраски цветов и листьев</t>
  </si>
  <si>
    <t>5762</t>
  </si>
  <si>
    <t>фертика 5*10мл земляника кристалон</t>
  </si>
  <si>
    <t>1 ампула/5л, комплексное удобрение с микроэлементами, для подкормки садовой клубники и земляники, обеспечивает обильное цветение и повышает содержание сахаристых веществ и витаминов</t>
  </si>
  <si>
    <t>5763</t>
  </si>
  <si>
    <t>борная кислота/10</t>
  </si>
  <si>
    <t>10гр/10л/100м2, способствует формированию мощного листового аппарата, корневой системы, стимулирует цветение и урожайность, улучшает качество плодов</t>
  </si>
  <si>
    <t>3031</t>
  </si>
  <si>
    <t>эжектор для хвойных/1л бф</t>
  </si>
  <si>
    <t>60-80гр/1м2 или 50-60гр/10л/10м2, органоминеральное удобрение на основе куриного помета с микроэлементами</t>
  </si>
  <si>
    <t>9824</t>
  </si>
  <si>
    <t>калий гумфос/5</t>
  </si>
  <si>
    <t>5г/50л 1 раз в 2 недели -внекорневая подкормка. 5г/40л 1 раз в 2 недели -корневая подкормка. Реанимация при вялости, скручивании, потемнении и опадении листьев.</t>
  </si>
  <si>
    <t>5355</t>
  </si>
  <si>
    <t>калий хлористый/1</t>
  </si>
  <si>
    <t>5-25 гр/м2, калий не менее 60%, концентрированное калийное удобрение, обогащенное гуматом калия, для основного внесения и подкормок</t>
  </si>
  <si>
    <t>9884</t>
  </si>
  <si>
    <t>калимаг/1</t>
  </si>
  <si>
    <t>полностью готовый к применению специальный грунт для выращивания гортензий (крупнолистных, древовидных, метельчатых, черешковых, дубольстных и др) и рододендронов</t>
  </si>
  <si>
    <t>мг116</t>
  </si>
  <si>
    <t>полностью готовый к применению торфогрунт</t>
  </si>
  <si>
    <t>для орхидей/2,5 (Цв. Рай)</t>
  </si>
  <si>
    <t>субстрат для посадки и пересадки, выращивания и размножения орхидей и всех эпифитных растений</t>
  </si>
  <si>
    <t>гр401</t>
  </si>
  <si>
    <t>для цитрусовых (кофе, инжира, граната)/3 (Цв. Рай)</t>
  </si>
  <si>
    <t>гр411</t>
  </si>
  <si>
    <t>кактус-алоэ земля-матушка</t>
  </si>
  <si>
    <t>3-5гр/лунку или 10-15гр/м2, комплексное удобрение пролонгированного действия с микроэлементами, повышает урожайность и устойчивость растений к болезням и стрессам</t>
  </si>
  <si>
    <t>3332</t>
  </si>
  <si>
    <t>ava/30 д/посева семян</t>
  </si>
  <si>
    <t>10гр 1/2стакана песка, вносить вместе с семенами, что значительно повышает их всхожесть, равномерно распределить смесь по длине борозды, комплексное удобрение пролонгированного действия с микроэлементами</t>
  </si>
  <si>
    <t>6262</t>
  </si>
  <si>
    <t>ava/450 универсал 1 год</t>
  </si>
  <si>
    <t>2471</t>
  </si>
  <si>
    <t>10мл/500мл, безопасная защита урожая, снижает потери при хранении овощей и фруктов, не содержит химически активных веществ, создает защитную антисептическую пленку</t>
  </si>
  <si>
    <t>3457</t>
  </si>
  <si>
    <t>ордан/25</t>
  </si>
  <si>
    <t>25гр/5-8л/100м2, фунгицид для защиты овощных культур и картофеля от болезней (фитофтороз, альтернариоз, пероноспороз)</t>
  </si>
  <si>
    <t>2312</t>
  </si>
  <si>
    <t>провизор фл/10</t>
  </si>
  <si>
    <t>4-10мл/10л, инновационный препарат системного действия для лечения и профилактики болезней растений (фитофтороз, мучнистая роса, пероноспороз, милдью, оидиум), длительный защитный эффект, высокая эффективность в теплицах</t>
  </si>
  <si>
    <t>3261</t>
  </si>
  <si>
    <t>прогноз а/5</t>
  </si>
  <si>
    <t>5мл/5л, земляника-серая гниль, мучнистая роса; смородина, крыжовник-мучнистая роса, ржавчина, антракноз, септориоз; малина-пятнистость, ржавчина, антракноз, септориоз, до цветения и после уборки урожая</t>
  </si>
  <si>
    <t>3282</t>
  </si>
  <si>
    <t>прогноз фл/10</t>
  </si>
  <si>
    <t>3255</t>
  </si>
  <si>
    <t>протон экстра/20</t>
  </si>
  <si>
    <t>20гр/10л/100м2, от фитофтороза, альтернариоза на картофеле, томатах,  пероноспороза на огурцах, милдью на винограде</t>
  </si>
  <si>
    <t>3316</t>
  </si>
  <si>
    <t>профит голд/1,5</t>
  </si>
  <si>
    <t>органик микс для клубники и ягодных/200</t>
  </si>
  <si>
    <t>1капсула/1растение/6мес, комплексное удобрение с микроэлементами, способствует приживаемости рассады, стимулирует рост и развитие растений, повышает сопротивляемость болезням и стрессам, не обжигает корни</t>
  </si>
  <si>
    <t>2448</t>
  </si>
  <si>
    <t>ava агровитамины для цветов ш/б</t>
  </si>
  <si>
    <t>1капсула/1растение/6мес, комплексное удобрение с микроэлементами, стимулирует рост, интенсивность и продолжительность цветения, повышает сопротивляемость болезням и стрессам, не обжигает корни</t>
  </si>
  <si>
    <t>2464</t>
  </si>
  <si>
    <t>ava газонное/400</t>
  </si>
  <si>
    <t>10-15гр/м2, комплексное удобрение с микроэлементами, эффективно действует в течении года, повышает густоту травы, затрудняет появление сорняков</t>
  </si>
  <si>
    <t>2467</t>
  </si>
  <si>
    <t>ava для деревьев и кустарников/400</t>
  </si>
  <si>
    <t>20-100гр/1растение, комплексное удобрение с микроэлементами, эффективно действует 2-3 года, повышает урожайность и устойчивость растений к болезням, не обжигает корни</t>
  </si>
  <si>
    <t>2468</t>
  </si>
  <si>
    <t>ava/100 д/земляники (дой-пак)</t>
  </si>
  <si>
    <t>3-5гр/1куст, комплексное удобрение с микроэлементами, эффективно действует 2-3 года, повышает урожайность и устойчивость растений к болезням</t>
  </si>
  <si>
    <t>2475</t>
  </si>
  <si>
    <t>ava/100 д/лука и чеснока (дой-пак)</t>
  </si>
  <si>
    <t>15-20гр/м2, комплексное удобрение с микроэлементами, эффективно действует в течении года, повышает урожайность и устойчивость растений к болезням</t>
  </si>
  <si>
    <t>2477</t>
  </si>
  <si>
    <t>ava/100 д/многолетних цвет (дой-пак)</t>
  </si>
  <si>
    <t>9374</t>
  </si>
  <si>
    <t>оргавит/380 д/хвойных</t>
  </si>
  <si>
    <t>9373</t>
  </si>
  <si>
    <t>оргавит/380 д/цитрусовых</t>
  </si>
  <si>
    <t>9375</t>
  </si>
  <si>
    <t>органик микс для гортензий/200</t>
  </si>
  <si>
    <t>10-60гр/м2, комплексное удобрение с микроэлементами, рекомендуется применять для винограда за 10 дней до его цветения, а также для малины, смородины, крыжовника и черноплодной рябины</t>
  </si>
  <si>
    <t>9283</t>
  </si>
  <si>
    <t>флоровит/1 д/газонов 100 дней (коробка)</t>
  </si>
  <si>
    <t>фульвохелат для декоративно-лиственных/0,25</t>
  </si>
  <si>
    <t>10мл/5л, концентрированное инновационное удобрение - хелатный комплекс фульвокислот с аминокислотами, макро- и микроэлементами</t>
  </si>
  <si>
    <t>5381</t>
  </si>
  <si>
    <t>10мл/1,5л, комплексное концентрированное удобрение для полноценного питания растений круглый год</t>
  </si>
  <si>
    <t>8711</t>
  </si>
  <si>
    <t>агрикола №1 капуста</t>
  </si>
  <si>
    <t>50гр/20л, комплексное водорастворимое удобрение с микроэлементами для капустных культур</t>
  </si>
  <si>
    <t>3375</t>
  </si>
  <si>
    <t>агрикола №2 лук и чеснок</t>
  </si>
  <si>
    <t>50гр/20л, комплексное водорастворимое удобрение с микроэлементами для лука и чеснока</t>
  </si>
  <si>
    <t>3376</t>
  </si>
  <si>
    <t>агрикола №3 томат, перец, баклажан</t>
  </si>
  <si>
    <t>50гр/20л, комплексное водорастворимое удобрение с микроэлементами для томатов, перцев, баклажанов</t>
  </si>
  <si>
    <t>3377</t>
  </si>
  <si>
    <t>агрикола №4 корнеплоды</t>
  </si>
  <si>
    <t>50гр/20л, комплексное водорастворимое удобрение с микроэлементами для корнеплодов</t>
  </si>
  <si>
    <t>3378</t>
  </si>
  <si>
    <t>агрикола №5 огурец, кабачок</t>
  </si>
  <si>
    <t>50гр/20л, комплексное водорастворимое удобрение с микроэлементами для огурцов, кабачков, патиссонов, дыни</t>
  </si>
  <si>
    <t>3379</t>
  </si>
  <si>
    <t>агрикола №7 садов и балкон цветы</t>
  </si>
  <si>
    <t>50гр/20л, комплексное водорастворимое удобрение с микроэлементами для комнатных, балконных, садовых цветочных культур</t>
  </si>
  <si>
    <t>3381</t>
  </si>
  <si>
    <t>агрикола аква вегета</t>
  </si>
  <si>
    <t>100мл/10л, комплексное удобрение с микроэлементами и гуматами, для овощных, бахчевых культур и картофеля</t>
  </si>
  <si>
    <t>3385</t>
  </si>
  <si>
    <t>агрикола для роз</t>
  </si>
  <si>
    <t>25гр/10л, комплексное водорастворимое удобрение с микроэлементами для комнатных и садовых роз</t>
  </si>
  <si>
    <t>3373</t>
  </si>
  <si>
    <t>агрикола для фикусов</t>
  </si>
  <si>
    <t>25гр/10л, комплексное водорастворимое удобрение с микроэлементами для фикусов</t>
  </si>
  <si>
    <t>3370</t>
  </si>
  <si>
    <t>агрикола для хвойных</t>
  </si>
  <si>
    <t>50гр/20л, комплексное водорастворимое удобрение с микроэлементами для хвойных, рододендронов, гортензий, черники и др</t>
  </si>
  <si>
    <t>3382</t>
  </si>
  <si>
    <t>агрикола для цветущих растений</t>
  </si>
  <si>
    <t>40-100гр/м2, комплексное удобрение с микроэлементами, для всех садовых культур в летне-осенний период, обеспечивает хорошую приживаемость саженцев, способствует полному вызреванию побегов, улучшает перезимовку растений</t>
  </si>
  <si>
    <t>9915</t>
  </si>
  <si>
    <t>осень универсал/2,5кг (с биодоступным кремнием)</t>
  </si>
  <si>
    <t>40-90гр/м2, универсальное осеннее удобрение с биодоступным кремнием, для овощных, плодовых и декоративных культур, усиливает морозоустойчивость на 45%</t>
  </si>
  <si>
    <t>9849</t>
  </si>
  <si>
    <t>осень фосфорно-калийное/1</t>
  </si>
  <si>
    <t>10-30гр/м2, фосфорно-калийное удобрение, для огородных, садовых и декоративных культур на любых почвах, идеально для летне-осенних подкормок любых культур, улучшает качество плодов и овощей, повыщает холодостойкость многолетников</t>
  </si>
  <si>
    <t>9982</t>
  </si>
  <si>
    <t>осень хвойное/2,5</t>
  </si>
  <si>
    <t>5мл/1л, для предупреждения пожелтения листьев и повышения устойчивости цветочных растений к неблагоприятным факторам, расход 1 флакон на 100 л</t>
  </si>
  <si>
    <t>3396</t>
  </si>
  <si>
    <t>Шар с Ангелом диам 9,5см в уп.</t>
  </si>
  <si>
    <t>шарАнгел</t>
  </si>
  <si>
    <t>Шар Собачка 65мм в уп Л-65-901</t>
  </si>
  <si>
    <t>Л-65-901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</si>
  <si>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белый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</si>
  <si>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лаванда с поддоном</t>
    </r>
  </si>
  <si>
    <t>для приготовления 100кг комбикормов и профилактики многих заболеваний птиц</t>
  </si>
  <si>
    <t>К55</t>
  </si>
  <si>
    <t>Корнеудалитель</t>
  </si>
  <si>
    <t>0456-4 с вилкой</t>
  </si>
  <si>
    <t>И456-4</t>
  </si>
  <si>
    <t>Крем</t>
  </si>
  <si>
    <t>6гр/5-15л/100-150м2, фунгицид от фитофтороза, альтернариоза на томатах и картофеле, пероноспороза на луке и милдью на винограде</t>
  </si>
  <si>
    <t>2211</t>
  </si>
  <si>
    <t>профит голд/3</t>
  </si>
  <si>
    <t>2213</t>
  </si>
  <si>
    <t>профит голд/6</t>
  </si>
  <si>
    <t>2195</t>
  </si>
  <si>
    <t>раек а/2</t>
  </si>
  <si>
    <t>Ангел серебристый 8 см в уп.</t>
  </si>
  <si>
    <t>технология "мурановского стекла"</t>
  </si>
  <si>
    <t>6086</t>
  </si>
  <si>
    <t>Ангелочек ажурный с сердцем 6,5 см в уп.</t>
  </si>
  <si>
    <t>6013</t>
  </si>
  <si>
    <t>Белая ночь, Шар для свечи большой 12*10,5*13см</t>
  </si>
  <si>
    <t>термостойкое стекло</t>
  </si>
  <si>
    <t>3LG 04</t>
  </si>
  <si>
    <t>Белая ночь, Шар для свечи капля 8,8*8*13см</t>
  </si>
  <si>
    <t>3LG 09</t>
  </si>
  <si>
    <t>Бирюзовая серия, Шар для свечи капля 8,8*8*13см</t>
  </si>
  <si>
    <t>8T 09</t>
  </si>
  <si>
    <t>Бирюзовая серия, Шар для свечи малый 10*8,5*10,7см</t>
  </si>
  <si>
    <t>8T 05</t>
  </si>
  <si>
    <t>НОВОГОДНЕЕ УКРАШЕНИЕ</t>
  </si>
  <si>
    <t>5гр/1м высоты растения, комплексное удобрение с микроэлементами, подкормка в середине и в конце вегетационного сезона</t>
  </si>
  <si>
    <t>9287</t>
  </si>
  <si>
    <t>осеннее с диатомитом/1</t>
  </si>
  <si>
    <t>1,5мл/10л/100м2, 4 обработки,фунгицид для защиты плодовых культур от парши и мучнистой росы, ожидание 20 дней</t>
  </si>
  <si>
    <t>2315</t>
  </si>
  <si>
    <t>ракурс/4</t>
  </si>
  <si>
    <t>4мл/5л, новый двухкомпонентный системный фунгицид для защиты хвойных культур от болезней, эффективен против ржавчины, снежного и обыкновенного шютте, устойчив к смыванию дождем</t>
  </si>
  <si>
    <t>2264</t>
  </si>
  <si>
    <t>ревус/3 для томатов</t>
  </si>
  <si>
    <t>5-6мл/5л/100м2, фунгицид для защиты томатов от фитофтороза</t>
  </si>
  <si>
    <t>2256</t>
  </si>
  <si>
    <t>сера коллоидная/40</t>
  </si>
  <si>
    <t>От болезней и клещей. 20-30 г на 10 л воды. 13-20 л готового раствора.</t>
  </si>
  <si>
    <t>9023</t>
  </si>
  <si>
    <t>1мл/2-5л, системный фунгицид профилактического и лечащего действия (парша, мучнистая роса, пятнистости, серая гниль, альтернариоз, коккомикоз, кластероспориоз, курчавость листьев)</t>
  </si>
  <si>
    <t>2-5мл/10л, системный фунгицид для защиты плодовых культур от комплекса болезней, цветочных и декоративных культур от мучнистой росы и серой гнили, роз от черной пятнистости</t>
  </si>
  <si>
    <t>2008</t>
  </si>
  <si>
    <t>2232</t>
  </si>
  <si>
    <t>споробактерин вегетация/10</t>
  </si>
  <si>
    <t>10гр/10л/100м2, 2 компонента. Обеспечивает профилактику и лечение грибных и бактериальных болезней растений (и их рассады), в том числе комнатных. Эффективен в сухую и дождливую, влажную погоду. Усиливает рост корней, улучшает структуру почвы.</t>
  </si>
  <si>
    <t>1023</t>
  </si>
  <si>
    <t>споробактерин рассада/5</t>
  </si>
  <si>
    <t>5г/5л/5м2 (полив или опрыскивание), биологический фунгицид от мучнистой росы, фитофтороза, корневых гнилей, фузариозного увядания, пятнистостей, черной ножки, бактериоза, монилиоза, серой гнили, мильдью, парши и др.</t>
  </si>
  <si>
    <t>5645</t>
  </si>
  <si>
    <t>споробактерин/20</t>
  </si>
  <si>
    <t>20гр/10-20л/100м2, профилактика и лечение фитофтороз, мучнистая роса, корневые гнили, бактериальная пятнистость, чёрная ножка, бактериоз, парша, серая гниль, милдью, действует в сухую и дождливую погоду, безопасен для человека, животных, насекомых</t>
  </si>
  <si>
    <t>1017</t>
  </si>
  <si>
    <t>спрей дк от мха, плесени, лишайников/750мл</t>
  </si>
  <si>
    <t>для профилактики появления и уничтожения мха, лишайников, плесневых грибов на поверхности дерева, бетона, асфальта, плитки, фасадов домов из сайдинга.</t>
  </si>
  <si>
    <t>спрей для цветов от болезней, вирусов и гнили/200</t>
  </si>
  <si>
    <t>природный биофунгицид от болезней, вирусов и гнилей, защитный эффект препарата практически не уступает действию синтетических фунгицидов</t>
  </si>
  <si>
    <t>5362</t>
  </si>
  <si>
    <t>спрей экоклимат/900</t>
  </si>
  <si>
    <t>на 30м2, для обработки погреба в присутствии людей или подвала дома, обработка при хранении овощей, не требует проветривания, не антибиотик, не содержит хлора, не портит пластик, можно обрабатывать поликарбонат и садовую мебель д/защиты от плесени</t>
  </si>
  <si>
    <t>9748</t>
  </si>
  <si>
    <t>топаз/10</t>
  </si>
  <si>
    <t>10-30гр/10л, водорастворимое комплексное минеральное удобрение с микроэлементами, быстрый видимый эффект</t>
  </si>
  <si>
    <t>9955</t>
  </si>
  <si>
    <t>акварин/0,5 для голубики (дой-пак)</t>
  </si>
  <si>
    <t>7464</t>
  </si>
  <si>
    <t>акварин/0,5 земляничный</t>
  </si>
  <si>
    <t>9973</t>
  </si>
  <si>
    <t>акварин/1кг плодово-ягодный ведро</t>
  </si>
  <si>
    <t>9962</t>
  </si>
  <si>
    <t>активатор корнеобразования для растений/2</t>
  </si>
  <si>
    <t>1табл/1-1,5л, применяется на всех овощных, плодовых и декоративных культурах, рассаде, взрослых вегетирующих растениях, повышает приживаемость рассады, черенков и саженцев, снимает стресс</t>
  </si>
  <si>
    <t>таб.</t>
  </si>
  <si>
    <t>3451</t>
  </si>
  <si>
    <t>активатор роста и развития для рассады/2</t>
  </si>
  <si>
    <t>фитоспорин фитокислинка/0,2</t>
  </si>
  <si>
    <t>сера кормовая рацион/150</t>
  </si>
  <si>
    <t>для укрепления костей, копытного рога, выработке энергии, свертывании крови, синтеза коллагена</t>
  </si>
  <si>
    <t>К10</t>
  </si>
  <si>
    <t>матрин био/9</t>
  </si>
  <si>
    <t>1-1,5мл/1л, натуральный биоинсектоакарицид от паутинного клеща, тли, трипсов</t>
  </si>
  <si>
    <t>2241</t>
  </si>
  <si>
    <t>агрикола для ягодных культур</t>
  </si>
  <si>
    <t>50гр/20л, комплексное водорастворимое удобрение с микроэлементами для ягодных культур</t>
  </si>
  <si>
    <t>3383</t>
  </si>
  <si>
    <t>азалии, камелии, рододендроны/250мл дс</t>
  </si>
  <si>
    <t>Корма и добавки для животных</t>
  </si>
  <si>
    <t>гравий/1</t>
  </si>
  <si>
    <t>Фракция 2-6 мм, для размельчения пищи у взрослых кур, цесарок и молодняка водоплавающих птиц (старше 2-х месяцкв), повышает усвоение питательных веществ и перевариваемость корма</t>
  </si>
  <si>
    <t>К17</t>
  </si>
  <si>
    <t>дефторфосфат кормовой</t>
  </si>
  <si>
    <t>Экологически чистый. Обогащённая сбалансированная добавка с легкоусвояемым фосфором и кальцием. Для птиц и животных.</t>
  </si>
  <si>
    <t>Агровит</t>
  </si>
  <si>
    <t>К18</t>
  </si>
  <si>
    <t>пп133</t>
  </si>
  <si>
    <t>160мм мрамор</t>
  </si>
  <si>
    <t>пп141</t>
  </si>
  <si>
    <t>160мм терракот</t>
  </si>
  <si>
    <t>пп142</t>
  </si>
  <si>
    <t>220мм мрамор</t>
  </si>
  <si>
    <t>пп161</t>
  </si>
  <si>
    <t>250мм мрамор</t>
  </si>
  <si>
    <t>пп171</t>
  </si>
  <si>
    <t>250мм терракот</t>
  </si>
  <si>
    <t>пп172</t>
  </si>
  <si>
    <t>80мм белый</t>
  </si>
  <si>
    <t>пп112</t>
  </si>
  <si>
    <t>80мм мрамор</t>
  </si>
  <si>
    <t>пп110</t>
  </si>
  <si>
    <t>80мм терракот</t>
  </si>
  <si>
    <t>пп111</t>
  </si>
  <si>
    <t>Подставка</t>
  </si>
  <si>
    <t>Лягушата для кашпо</t>
  </si>
  <si>
    <t>MG22688</t>
  </si>
  <si>
    <t>Подставка для горшков</t>
  </si>
  <si>
    <t>напольная "Классика-3"</t>
  </si>
  <si>
    <t>на 3 горшка</t>
  </si>
  <si>
    <t>ПГК3</t>
  </si>
  <si>
    <t>напольная "Классика-5"</t>
  </si>
  <si>
    <t>на 5 горшков</t>
  </si>
  <si>
    <t>ПГК5</t>
  </si>
  <si>
    <t>напольная "Классика-7"</t>
  </si>
  <si>
    <t>на 7 горшков</t>
  </si>
  <si>
    <t>ПГК7</t>
  </si>
  <si>
    <t>напольная "Классика-9"</t>
  </si>
  <si>
    <t>на 9 горшков</t>
  </si>
  <si>
    <t>ПГК9</t>
  </si>
  <si>
    <t>напольная на колёсах 1</t>
  </si>
  <si>
    <t>Н=6см     д=31см</t>
  </si>
  <si>
    <t>4гр/10л, комплексное водорастворимое удобрение с микроэлементами для смородины, крыжовника, малины</t>
  </si>
  <si>
    <t>6331</t>
  </si>
  <si>
    <t>рязаночка универс/60</t>
  </si>
  <si>
    <t>15гр/10л. Увеличивает продолжительность цветения, кол-во побегов, обеспечивает полноценное питание, развитие корневой системы</t>
  </si>
  <si>
    <t>5092</t>
  </si>
  <si>
    <t>здрав комнатные цветы/30 турбо</t>
  </si>
  <si>
    <t>хищник/50</t>
  </si>
  <si>
    <t>50гр/70м2, готовая приманка для уничтожения слизней и улиток на овощных, цветочных, ягодных культурах и винограде, защитный эффект  30 дней</t>
  </si>
  <si>
    <t>3305</t>
  </si>
  <si>
    <t>чд дуст/50</t>
  </si>
  <si>
    <t>5мл/2л, комплексное удобрение с микроэлементами, гуматами и янтарной кислотой</t>
  </si>
  <si>
    <t>8757</t>
  </si>
  <si>
    <t>орхидеи/285мл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</si>
  <si>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повторное цветение</t>
  </si>
  <si>
    <t>8740</t>
  </si>
  <si>
    <t>5-10мл/1л, содержит полный комплекс веществ для полноценного роста, питания и продолжительного цветения</t>
  </si>
  <si>
    <t>орхидея/0,35 для профессионального ухода</t>
  </si>
  <si>
    <t>5мл/2л, обеспечивает оптимальное питание орхидеи, необходимое для правильного роста и длительного, пышного цветения</t>
  </si>
  <si>
    <t>2742</t>
  </si>
  <si>
    <t>орхидея/100</t>
  </si>
  <si>
    <t>5гр/3л, обеспечивает оптимальное питание орхидеи, необходимое для правильного роста и длительного, пышного цветения</t>
  </si>
  <si>
    <t>2717</t>
  </si>
  <si>
    <t>1колпачок/10л, для подкисления поливной воды, профилактики болезней и недостатка питания</t>
  </si>
  <si>
    <t>2424</t>
  </si>
  <si>
    <t>1гр/1л/3м2, натуральный препарат на основе экстракта белой горчицы от голых слизней, тли, личинок жуков, пилильщиков, листогрызущих гусениц для овощных культур, ягодников и плодовых деревьев</t>
  </si>
  <si>
    <t>6120</t>
  </si>
  <si>
    <t>экстрафлор от тли и трипсов №1</t>
  </si>
  <si>
    <t>1гр/1л/6-20м2, экстракт сосновой хвои и полыни горькой,</t>
  </si>
  <si>
    <t>6107</t>
  </si>
  <si>
    <t>Памятка</t>
  </si>
  <si>
    <t>дачника (8шт) с маркером</t>
  </si>
  <si>
    <t>скотч широкий (75мм*66м*47мкр)</t>
  </si>
  <si>
    <t>скотч 75мм</t>
  </si>
  <si>
    <t>4гр/10л, комплексное водорастворимое удобрение с микроэлементами для томатов, перца, баклажанов</t>
  </si>
  <si>
    <t>6324</t>
  </si>
  <si>
    <t>сульфат калия/1</t>
  </si>
  <si>
    <t>здрав томат/перец/30 подкормка</t>
  </si>
  <si>
    <t>виноградная гроздь весна-лето-осень/5</t>
  </si>
  <si>
    <t>5г/50л 1 раз в 2 недели -внекорневая подкормка. 5г/40л 1 раз в 2 недели -корневая подкормка. Замачивание черенков 3часа/2,5г/1л воды, повышает сахаристость и содержание витамина С.</t>
  </si>
  <si>
    <t>5359</t>
  </si>
  <si>
    <t>японское profi для пересадки/0,5</t>
  </si>
  <si>
    <t>10-30мл/10л, профессиональное средство для пересадки, гуминовое органоминеральное удобрение с фульвокислотами, активизирует заложенные природой механизмы регенерации</t>
  </si>
  <si>
    <t>9610</t>
  </si>
  <si>
    <t>Укрывной материал</t>
  </si>
  <si>
    <t>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</si>
  <si>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9771</t>
  </si>
  <si>
    <t>зеленные культуры/0,5 волшебная лейка</t>
  </si>
  <si>
    <t>1кг/10-20м2, ферментированный куриный помет эликсир плодородия ГУМИ-90 микроэлементы дружественная микрофлора (защита от болезней и оздоровление почвы)</t>
  </si>
  <si>
    <t>9835</t>
  </si>
  <si>
    <t>цветик/50</t>
  </si>
  <si>
    <t>50гр/10-14л грунта или 50гр/м2, органоминеральное удобрение для полноценного питания комнатных или садовых цветов</t>
  </si>
  <si>
    <t>7417</t>
  </si>
  <si>
    <t>цветонос для завязи и бутонов/5мл</t>
  </si>
  <si>
    <t>50-80гр/м2, комплексное минеральное удобрение с микроэлементами и цеолитом</t>
  </si>
  <si>
    <t>фульвохелат для цветущих/0,25</t>
  </si>
  <si>
    <t>5384</t>
  </si>
  <si>
    <t>фульвохелат для цветущих/5мл</t>
  </si>
  <si>
    <t>5288</t>
  </si>
  <si>
    <t>20мл/3л, быстродействующее концентрированное минеральное удобрение с микроэлементами для подкормок зеленных культур, обеспечивает здоровый рост, наибольшую продуктивность</t>
  </si>
  <si>
    <t>7460</t>
  </si>
  <si>
    <t>идеал/0,25</t>
  </si>
  <si>
    <t>8-10мл/1л, универсальное органо-минеральное удобрение на основе биогумуса для всех видов овощных, плодовых, зеленных, цветочных культур</t>
  </si>
  <si>
    <t>8256</t>
  </si>
  <si>
    <t>идеал/3</t>
  </si>
  <si>
    <t>8-10мл/1л, органо-минеральное универсальное удобрение на основе биогумуса, для корневых и внекорневых подкормок всех видов овощных, плодовых, ягодных, зеленных, цветочных культур и рассады</t>
  </si>
  <si>
    <t>9991</t>
  </si>
  <si>
    <t>изабион/10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</si>
  <si>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</si>
  <si>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изумруд д/защиты листьев/0,25</t>
  </si>
  <si>
    <t>замачивание семян 3 часа/2,5гр/1л, 5гр/50л 1 раз в 2 недели внекорневая подкормка, 5гр/40л 1 раз в 2 недели корневая подкормка</t>
  </si>
  <si>
    <t>5361</t>
  </si>
  <si>
    <t>0,3-0,9кг/м2, органическое универсальное удобрение с макро- и микроэлементами, для огородных и садовых культур, комнатных и тепличных растений</t>
  </si>
  <si>
    <t>9386</t>
  </si>
  <si>
    <t>3-5гр/1растение, комплексное удобрение с микроэлементами, эффективно действует 2-3 года, повышает устойчивость растений к болезням</t>
  </si>
  <si>
    <t>2478</t>
  </si>
  <si>
    <t>ava/100 д/однолет садов и балкон цветов</t>
  </si>
  <si>
    <t>10-15гр/м2, комплексное удобрение с микроэлементами для однолетних садовых и балконных цветов, эффективно действует в течении года, повышает устойчивость растений к болезням</t>
  </si>
  <si>
    <t>7022</t>
  </si>
  <si>
    <t>ava/100 д/смородины, крыжовника, малины (дой-пак)</t>
  </si>
  <si>
    <t>10-15гр/м2, комплексное удобрение с микроэлементами для смородины, крыжовника, малины, эффективно действует в течении года, повышает урожайность и устойчивость растений к болезням</t>
  </si>
  <si>
    <t>2480</t>
  </si>
  <si>
    <t>ava/100 тепличное (дой-пак)</t>
  </si>
  <si>
    <t>10-15гр/м2, комплексное удобрение с микроэлементами для культур, выращиваемых в теплицах, эффективно действует в течении года, повышает урожайность и устойчивость растений к болезням</t>
  </si>
  <si>
    <t>2450</t>
  </si>
  <si>
    <t>ava/250 универсал 1 год</t>
  </si>
  <si>
    <t>10-20гр/м2, комплексное удобрение с микроэлементами для овощных, зеленных и цветочно-декоративных культур, эффективно действует в течении года, повышает урожайность и устойчивость растений к болезням</t>
  </si>
  <si>
    <t>2453</t>
  </si>
  <si>
    <t>1мл/10л/2 сотки, 1 обработка  за сезон, от колорадского жука, личинок, яйцекладок; виноград - 2,5мл/10л/10-20кустов, от гроздевой листовертки; томат - 2мл/5л/1 сотку, 1 обработка за сезон, от совки; яблоня - 1мл/50л/10 яблонь, от плодожорки, листоверток</t>
  </si>
  <si>
    <t>2004</t>
  </si>
  <si>
    <t>100гр/200мл,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</si>
  <si>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2369</t>
  </si>
  <si>
    <t>гуми-30 универсал/300 паста</t>
  </si>
  <si>
    <t>300гр/600мл,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</si>
  <si>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2397</t>
  </si>
  <si>
    <t>гуми-к олимпийский</t>
  </si>
  <si>
    <t>5мл/1-2литра, предотвращает пожелтение листьев, восстанавливает первоначальную зелень и свежесть желтеющих листьев комнатных и садовых растений</t>
  </si>
  <si>
    <t>8273</t>
  </si>
  <si>
    <t>эфа брикет отрава №1 ассорти/150</t>
  </si>
  <si>
    <t>фульвохелат для хвойных/5мл</t>
  </si>
  <si>
    <t>тюльпан лиловый (силикон)</t>
  </si>
  <si>
    <t>9069С</t>
  </si>
  <si>
    <t>SG 2003 садовый 18мм</t>
  </si>
  <si>
    <t>предназначен для всех типов обрезных работ, режущая способность 18 мм, лезвия из нержавеющей стали</t>
  </si>
  <si>
    <t>SG 2003</t>
  </si>
  <si>
    <t>SG 2004 садовый с прямыми лезвиями</t>
  </si>
  <si>
    <t>SG 2004</t>
  </si>
  <si>
    <t>SG 8002 для тапенера/10000шт</t>
  </si>
  <si>
    <t>SG 8002</t>
  </si>
  <si>
    <r>
      <t>НОВ</t>
    </r>
    <r>
      <rPr>
        <u/>
        <sz val="7.5"/>
        <color indexed="12"/>
        <rFont val="Arial"/>
        <family val="2"/>
        <charset val="204"/>
      </rPr>
      <t xml:space="preserve"> SG 1903 садовый набор 2 шт</t>
    </r>
  </si>
  <si>
    <t>санки полипропилен 87*40см</t>
  </si>
  <si>
    <t>для ледяных и снежных горок</t>
  </si>
  <si>
    <t>санки</t>
  </si>
  <si>
    <t>электронный измеритель кислотности почвы 3 в 1</t>
  </si>
  <si>
    <t>измеряет рН, влажность почвы и освещенность. На солнечной батарее</t>
  </si>
  <si>
    <t>И500</t>
  </si>
  <si>
    <t>Стикер мал</t>
  </si>
  <si>
    <t>Бабочка светящаяся на прищепке</t>
  </si>
  <si>
    <t>ф444</t>
  </si>
  <si>
    <t>Бабочка светящаяся плавающая</t>
  </si>
  <si>
    <t>ф555</t>
  </si>
  <si>
    <t>Барсук</t>
  </si>
  <si>
    <t>ф656</t>
  </si>
  <si>
    <t>Стрекоза светящаяся на прищепке</t>
  </si>
  <si>
    <t>ф888</t>
  </si>
  <si>
    <t>Стрекоза светящаяся на штекере</t>
  </si>
  <si>
    <t>ф999</t>
  </si>
  <si>
    <t>Сучкорез</t>
  </si>
  <si>
    <t>0220 + ножовка без штанги</t>
  </si>
  <si>
    <t>И0220</t>
  </si>
  <si>
    <t>Таблетка</t>
  </si>
  <si>
    <t>джиффи-7/24мм</t>
  </si>
  <si>
    <t>торфяные таблетки для выращивания рассады</t>
  </si>
  <si>
    <t>Джиффи</t>
  </si>
  <si>
    <t>ТД24</t>
  </si>
  <si>
    <t>новосил/1</t>
  </si>
  <si>
    <t>0,15-1мл/3л, природный препарат из хвои пихты, регулирует рост растений и обладает фунгицидным действием, сокращает сроки созревания, повышает урожайность, снижает поражаемость растений болезнями</t>
  </si>
  <si>
    <t>2701</t>
  </si>
  <si>
    <t>оберег/1</t>
  </si>
  <si>
    <t>борофоска/1</t>
  </si>
  <si>
    <t>30-40 гр/м2, фосфор 10%, кальций 25%, магний 2%, бор 0,25%, универсальное минеральное удобрение пролонгированного действия</t>
  </si>
  <si>
    <t>9878</t>
  </si>
  <si>
    <t>мука кровяная/1кг</t>
  </si>
  <si>
    <t>9381</t>
  </si>
  <si>
    <t>томат/перец/баклажаны/0,5/</t>
  </si>
  <si>
    <t>9687</t>
  </si>
  <si>
    <t>200гр/м2, органическое универсальное удобрение с макро- и микроэлементами, для огородных и садовых культур, комнатных и тепличных растений</t>
  </si>
  <si>
    <t>9388</t>
  </si>
  <si>
    <t>предназначена для посева семян овощей (моркови, редиса, сельдерея, лука-чернушки и т.д.), использование сажалки облегчает и сокращает время посева, уменьшает расход семян, исключает прореживание всходов</t>
  </si>
  <si>
    <t>И123</t>
  </si>
  <si>
    <t>ручная для точного посева</t>
  </si>
  <si>
    <t>И3266</t>
  </si>
  <si>
    <t>Светящийся цветок</t>
  </si>
  <si>
    <t>калла (силикон)</t>
  </si>
  <si>
    <t>на солнечных батареях, 90см, Dсолн.панели=7,5см</t>
  </si>
  <si>
    <t>9069</t>
  </si>
  <si>
    <t>0,1-1мл/10л, универсальный регулятор роста, для стимулирования корнеобразования, роста и урожайности различных культур</t>
  </si>
  <si>
    <t>2263</t>
  </si>
  <si>
    <t>роза/0,25</t>
  </si>
  <si>
    <t>8262</t>
  </si>
  <si>
    <t>розы гуми-оми</t>
  </si>
  <si>
    <t>9827</t>
  </si>
  <si>
    <t>розы и хризантемы/285мл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</si>
  <si>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крупные яркие соцветия</t>
  </si>
  <si>
    <t>7152</t>
  </si>
  <si>
    <t>розы мультифлор аква/250</t>
  </si>
  <si>
    <t>гранулированная приманка от грызунов с мумифицируюим эффектом</t>
  </si>
  <si>
    <t>6141</t>
  </si>
  <si>
    <t>избавитель (зоокумарин) зерно/100</t>
  </si>
  <si>
    <t>от крыс и мышей, грызуны гибнут вне помещения</t>
  </si>
  <si>
    <t>6133</t>
  </si>
  <si>
    <t>Выходные дни: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</si>
  <si>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</si>
  <si>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</si>
  <si>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</si>
  <si>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заполнить
 при отправке</t>
  </si>
  <si>
    <t>получатель</t>
  </si>
  <si>
    <t>ИНН</t>
  </si>
  <si>
    <t>ТК</t>
  </si>
  <si>
    <t>адрес доставки</t>
  </si>
  <si>
    <t>300 000 - 30%</t>
  </si>
  <si>
    <t>Накопительная скидка пересчитывается 1 января по результатам работы за предыдущий год</t>
  </si>
  <si>
    <r>
      <t xml:space="preserve">Максимальная скидка на семена - </t>
    </r>
    <r>
      <rPr>
        <b/>
        <sz val="10"/>
        <rFont val="Arial"/>
        <family val="2"/>
      </rPr>
      <t xml:space="preserve">30%, </t>
    </r>
  </si>
  <si>
    <t>10мл/2л, органическое репеллентное средствопротив различных вредных насекомых (медведок, колорадского жука, тли, луковой, морковной, капустной мух, плодожорок, проволочника)</t>
  </si>
  <si>
    <t>6105</t>
  </si>
  <si>
    <t>1-3-5мл/1л, инсектицид в виде микрокапсулированного концентрата суспензии для борьбы с муравьями на объектах различной категории</t>
  </si>
  <si>
    <t>2015</t>
  </si>
  <si>
    <t>5мл/1л, инсектицид в виде микрокапсулированного концентрата суспензии для борьбы с тараканами на объектах различной категории</t>
  </si>
  <si>
    <t>2018</t>
  </si>
  <si>
    <t>инсектицидное средство от тараканов</t>
  </si>
  <si>
    <t>7151</t>
  </si>
  <si>
    <t>1-2 ловушки/5м2, массовая гибель тараканов наступает на вторые сутки, не отравляет воздух, не пачкает поверхности, не вызывает аллергию, не опасен для животных</t>
  </si>
  <si>
    <t>0,2-4мл/10л, инсектицид для борьбы с колорадским жуком, хлопковой совкой, яблонной плодожоркой и листовертками</t>
  </si>
  <si>
    <t>2016</t>
  </si>
  <si>
    <t>1мл/10л, для уничтожения рыжих домовых и черных садовых муравьев, постельных клопов, блох, личинок подвальных комаров, комнатных мух</t>
  </si>
  <si>
    <t>Палисад</t>
  </si>
  <si>
    <t>7471</t>
  </si>
  <si>
    <t>30гр/10м2, препарат для борьбы со слизнями и улитками на ягодных и овощных культурах, а также в местах передвижения и скопления вредителей</t>
  </si>
  <si>
    <t>8753</t>
  </si>
  <si>
    <t>5мл/1л, специальное органоминеральное удобрение с фульвокислотами для всех молодых цветущих растений</t>
  </si>
  <si>
    <t>5313</t>
  </si>
  <si>
    <t>спеленыш саженец лимон/0,25</t>
  </si>
  <si>
    <t>5мл/1л, специальное органоминеральное удобрение с фульвокислотами для молодых лимонов</t>
  </si>
  <si>
    <t>20-40гр/растение или 100гр/10л, комплексное органическое удобрение длит действия, увеличивает количество и размер томатов, обеспечивает обильное и длит плодоношение, повышает стрессоустойчивость</t>
  </si>
  <si>
    <t>7707</t>
  </si>
  <si>
    <t>органик микс для хвойных/200</t>
  </si>
  <si>
    <t>ava/250 универсал 2-3 года</t>
  </si>
  <si>
    <t>10-20гр/м2, комплексное удобрение с микроэлементами для овощных, ягодных,плодовых и цветочно-декоративных культур, эффективно действует 2-3 года, повышает урожайность и устойчивость растений к болезням</t>
  </si>
  <si>
    <t>2455</t>
  </si>
  <si>
    <t>ava/30 д/овощей</t>
  </si>
  <si>
    <t>20гр/10л, комплексное водорастворимое удобрение с микроэлементами для подкормок овощных культур в течение всего вегетационного периода</t>
  </si>
  <si>
    <t>7419</t>
  </si>
  <si>
    <t>огурец биона/0,5/</t>
  </si>
  <si>
    <t>20-30гр/м2, органоминеральное удобрение для огурцов, кабачков и патиссонов, стимулирует начало плодоношения, увеличивает число завязей, повышает сопротивляемость болезням, улучшает засолочные свойства</t>
  </si>
  <si>
    <t>2786</t>
  </si>
  <si>
    <t>огурец, кабачок, тыква вырастайка/1/</t>
  </si>
  <si>
    <t>30-40гр/м2, NPK 9-12-16, сбалансированный состав удобрения идеально отвечает потребностям огурцов, кабачков и тыкв в период активного роста и плодоношения, повышает устойчивость к болезням</t>
  </si>
  <si>
    <t>9873</t>
  </si>
  <si>
    <t>огурец, тыква, кабачок/0,5 волшебная лейка</t>
  </si>
  <si>
    <t>20мл/3л, быстродействующее концентрированное минеральное удобрение с микроэлементами для подкормок тыквенных, обеспечивает здоровый рост и наибольшую продуктивность</t>
  </si>
  <si>
    <t>7462</t>
  </si>
  <si>
    <t>огурцы, кабачки, бахч гуми-оми</t>
  </si>
  <si>
    <t>9831</t>
  </si>
  <si>
    <t>огурцы, кабачки/0,9кг дс</t>
  </si>
  <si>
    <t>9115</t>
  </si>
  <si>
    <t>для улучшения внешнего вида и тонизирования растений, поддержания упругости листьев и уменьшения оседания пыли на растениях, витамины янтарная кислота</t>
  </si>
  <si>
    <t>9807</t>
  </si>
  <si>
    <t>спрей тоник для орхидей/500мл бф</t>
  </si>
  <si>
    <t>оргавит газоны/2</t>
  </si>
  <si>
    <t>100гр/10л или 150гр/м2, улучшает структуру почвы, способствует восстановлению травы после скашивания, уплотняет травяной покров, придает сочный зеленый цвет</t>
  </si>
  <si>
    <t>9385</t>
  </si>
  <si>
    <t>100-200гр/растение или 50-100гр/м2, универсальное комплексное органическое удобрение длит действия, стимулятор роста и иммунитета, восстанавливает структуру и микрофлору почвы</t>
  </si>
  <si>
    <t>7709</t>
  </si>
  <si>
    <t>органик микс эликсир №1 для овощей/0,25</t>
  </si>
  <si>
    <t>5мл/1л, комплексная органическая подкормка быстрого действия, увеличивает размер и количество плодов, ускоряет созревание, антистресс для растений</t>
  </si>
  <si>
    <t>7717</t>
  </si>
  <si>
    <t>органик микс эликсир №1 для овощей/0,9</t>
  </si>
  <si>
    <t>9701</t>
  </si>
  <si>
    <t>органик микс эликсир №1 для томатов/0,25</t>
  </si>
  <si>
    <t>5мл/1л, комплексная органическая подкормка быстрого действия, увеличивает урожай в 2 раза, ускоряет созревание, улучшает вкус</t>
  </si>
  <si>
    <t>7719</t>
  </si>
  <si>
    <t>для истребления всех видов мышей, крыс и других грызунов с эффектом мумификации</t>
  </si>
  <si>
    <t>7157</t>
  </si>
  <si>
    <t>7174</t>
  </si>
  <si>
    <t>10-20гр/10л, водорастворимое комплексное минеральное удобрение с микроэлементами для корневых и некорневых подкормок для всех культур в начальный период развития</t>
  </si>
  <si>
    <t>7475</t>
  </si>
  <si>
    <t>7472</t>
  </si>
  <si>
    <t>7-15гр/10л, водорастворимое комплексное минеральное удобрение с микроэлементами, быстрый видимый эффект</t>
  </si>
  <si>
    <t>7473</t>
  </si>
  <si>
    <t>20-30гр/10л, водорастворимое комплексное минеральное удобрение с микроэлементами, быстрый видимый эффект</t>
  </si>
  <si>
    <t>7468</t>
  </si>
  <si>
    <t>10-20гр/10л, комплексное минеральное водорастворимое удобрение с микроэлементами</t>
  </si>
  <si>
    <t>7470</t>
  </si>
  <si>
    <t>с мумифицирующим эффектом от крыс, мышей и др гызунов</t>
  </si>
  <si>
    <t>4590</t>
  </si>
  <si>
    <t>От насекомых</t>
  </si>
  <si>
    <t>НеотехБио</t>
  </si>
  <si>
    <t>6305</t>
  </si>
  <si>
    <t>От кротов</t>
  </si>
  <si>
    <t>detia д/отпугивания кротов/100</t>
  </si>
  <si>
    <t>шарики с лавандиновым маслом, готовые к применению, 1 шарик/кв.м, безопасно для почвы и человека</t>
  </si>
  <si>
    <t>8709</t>
  </si>
  <si>
    <t>KillerMol</t>
  </si>
  <si>
    <t>кроты, землеройки, грызуны, туба 100мл, гранулы 200г, перчатки, бромадиолон 0,005%</t>
  </si>
  <si>
    <t>Гарант</t>
  </si>
  <si>
    <t>6240</t>
  </si>
  <si>
    <t>антикрот электронный</t>
  </si>
  <si>
    <t>Ультразвуковое устройство для отпугивания подземных грызунов</t>
  </si>
  <si>
    <t>И17</t>
  </si>
  <si>
    <t>петунии и балконные цветы/285мл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</si>
  <si>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раннее обильное цветение</t>
  </si>
  <si>
    <t>8735</t>
  </si>
  <si>
    <t>плодовый спас/1</t>
  </si>
  <si>
    <t>на 10м2, комплекс удобрений для подкормки всех видов плодово-ягодных культур с ранней весны до поздней осени   иммуностимулирующий профилактический комплекс</t>
  </si>
  <si>
    <t>9874</t>
  </si>
  <si>
    <t>помидорка весна-лето/5</t>
  </si>
  <si>
    <t>5гр/40-50л, эффективная концентрированная подкормка для томатов (весна/лето) от семян до урожая - 15 макро- и микроэлементов в хелатной форме и настоящего лигногумата</t>
  </si>
  <si>
    <t>5351</t>
  </si>
  <si>
    <t>природный кальций/1кг</t>
  </si>
  <si>
    <t>100-200гр/м2 каждый год в период вегетации или 300-1000гр/м2 раз в 5 лет осенью, применяется для удобрения почв и растений кальцием и магнием, а также известкования кислых почв</t>
  </si>
  <si>
    <t>5427</t>
  </si>
  <si>
    <t>проросток</t>
  </si>
  <si>
    <t>1мл/0,5л, для предпосадочной обработки семян, клубней и луковиц, активизация иммунитета растений, ускоряет прорастание семян, усиливает рост и развитие проростков, повышает устойчивость к заболеваниям и стрессам</t>
  </si>
  <si>
    <t>1027</t>
  </si>
  <si>
    <t>пышная гортензия/1,2</t>
  </si>
  <si>
    <t>1,2кг/20м2/100 дней, комплексное удобрение для обильного и продолжительного цветения садовой гортензии, усиливает окраску цветов</t>
  </si>
  <si>
    <t>2771</t>
  </si>
  <si>
    <t>радогор/1</t>
  </si>
  <si>
    <t>цион/30 для орхидей</t>
  </si>
  <si>
    <t>30гр/1 растение, ионитный питательный субстрат для гармоничного роста и полноценного развития всех видов орхидей, способствует активному образованию цветоносов и длительному цветению, экологически безопасен, продуктивен до 3 лет</t>
  </si>
  <si>
    <t>7757</t>
  </si>
  <si>
    <t>цион/30 для цветов</t>
  </si>
  <si>
    <t>30гр/1-1,5л грунта, ионитный питательный субстрат, рекомендован для выращивания любых видов цветочных культур, содержит все питательные вещества, способствует активному цветению, адаптации и приживаемости, экологически безопасен, продуктивен до 10 лет</t>
  </si>
  <si>
    <t>7754</t>
  </si>
  <si>
    <t>цион/30 классик универсал</t>
  </si>
  <si>
    <t>30гр/1-1,5л грунта, ионитный питательный субстрат, для любых видов растений, способствует адаптации и приживаемости растений после пересадки, экологически безопасен, продуктивен до 10 лет</t>
  </si>
  <si>
    <t>7756</t>
  </si>
  <si>
    <t>цион/30 космо для комнатных</t>
  </si>
  <si>
    <t>30гр/1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</si>
  <si>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7755</t>
  </si>
  <si>
    <t>цион/700 для зелени</t>
  </si>
  <si>
    <t>30гр/1л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</t>
  </si>
  <si>
    <t>9714</t>
  </si>
  <si>
    <t>цион/700 для клубники</t>
  </si>
  <si>
    <t>9715</t>
  </si>
  <si>
    <t>цион/700 для овощей</t>
  </si>
  <si>
    <t>30гр/1л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</t>
  </si>
  <si>
    <t>9716</t>
  </si>
  <si>
    <t>цион/700 для орхидей</t>
  </si>
  <si>
    <t>30гр/1растение, ионитный питательный субстрат, для орхидей на любой фазе роста, укрепляет корневую систему и листовой аппарат, способствует активному образованию цветоносов, длительному цветению и успешному восстановлению поврежденных растений</t>
  </si>
  <si>
    <t>9721</t>
  </si>
  <si>
    <t>цион/700 для плодово-ягодных</t>
  </si>
  <si>
    <t>300-400гр/1 саженец высотой до 1 метра, для роста и обильного плодоношения плодово-ягодных деревьев и кустарников, снижает стресс при пересадке и обеспечивает максимальную приживаемость саженцев</t>
  </si>
  <si>
    <t>9717</t>
  </si>
  <si>
    <t>цион/700 для хвойных</t>
  </si>
  <si>
    <t>аэрозоль бф натурал инсектицид/150мл</t>
  </si>
  <si>
    <t>рибав-экстра/1</t>
  </si>
  <si>
    <t>сотка чернозёма/1л</t>
  </si>
  <si>
    <t>стимулирует цветение и продлевает его период, увлажняет и питает корневую систему растений и благоприятно влияет на темпы развития всех видов орхидей</t>
  </si>
  <si>
    <t>9758</t>
  </si>
  <si>
    <t>спрей универсальное/0,5 (Цв. Рай)</t>
  </si>
  <si>
    <t>1кг/10м2 или 100гр/10л/10м2, органоминеральное удобрение на основе куриного помета с микроэлементами</t>
  </si>
  <si>
    <t>3-5мл/10л, от вредителей на овощных, плодовых, ягодных и цветочных культурах (тли, яблонный цветоед, белокрылки, цикадки, трипсы)</t>
  </si>
  <si>
    <t>2296</t>
  </si>
  <si>
    <t>битоксибациллин/20</t>
  </si>
  <si>
    <t>20гр/5л, биопрепарат от колорадского жука, паутинного клеща, листогрызущих гусениц</t>
  </si>
  <si>
    <t>2198</t>
  </si>
  <si>
    <t>брос порошок от муравьев/100</t>
  </si>
  <si>
    <t>10 гр/м2 в виде порошка или 100 гр/2,5л раствора. От садовых и домашних муравьёв, мгновенный эффект, действует до 6 недель</t>
  </si>
  <si>
    <t>7070</t>
  </si>
  <si>
    <t>брос приманка от фараоновых муравьев</t>
  </si>
  <si>
    <t>1-3приманки/10м2, уничтожает целую колонию и матку</t>
  </si>
  <si>
    <t>8297</t>
  </si>
  <si>
    <t>валлар/50</t>
  </si>
  <si>
    <t>200-400гр/м2 или 100гр/10л, органическое удобрение, смесь гранулированных коровьего, конского навоза и куриного помета, подходит для всех видов почв и большинства садовых и огородных культур, не содержит вредоносных бактерий, семян сорняков</t>
  </si>
  <si>
    <t>К116</t>
  </si>
  <si>
    <t>биогумус для комнатных и рассады/0,5</t>
  </si>
  <si>
    <t>5мл/1л, органоминеральное удобрение с фульвокислотами, для подкормок всех видов цветов, рассады овощей, плодово-ягодных культур, а также для замачивания семян</t>
  </si>
  <si>
    <t>9604</t>
  </si>
  <si>
    <t>биогумус огурец/0,5</t>
  </si>
  <si>
    <t>5мл/1л, органоминеральное удобрение с фульвокислотами, повышенное содержание калия и магния, усиливает иммунитет, устраняет горький вкус, завязь - обильная, плоды - ровные</t>
  </si>
  <si>
    <t>9613</t>
  </si>
  <si>
    <t>диатомит/1л</t>
  </si>
  <si>
    <t>100-200гр/м2, улучшает свойства почвы, защищает от насекомых, грибов и плесени, нормализует питательный, епловой, воздушный режим, повышает плодородность почвы, укрепляет корни растений и увеличивает урожайность</t>
  </si>
  <si>
    <t>5422</t>
  </si>
  <si>
    <t>для декоративно-цветущих/0,25</t>
  </si>
  <si>
    <t>5387</t>
  </si>
  <si>
    <t>для комнатных/0,25</t>
  </si>
  <si>
    <t>5388</t>
  </si>
  <si>
    <t>для пеларгоний/0,25</t>
  </si>
  <si>
    <t>5379</t>
  </si>
  <si>
    <t>для петуний/0,25</t>
  </si>
  <si>
    <t>5391</t>
  </si>
  <si>
    <t>для фиалок/0,25</t>
  </si>
  <si>
    <t>5373</t>
  </si>
  <si>
    <t>спеленыш для рассады/5</t>
  </si>
  <si>
    <t>Замачивание семян 3 часа/2,5г/1литр воды. 5г/50л 1 раз в 2 недели -внекорневая подкормка. 5г/40л 1 раз в 2 недели -корневая подкормка. До 40% прибавка к урожаю</t>
  </si>
  <si>
    <t>5358</t>
  </si>
  <si>
    <t>японское profi адаптация/5</t>
  </si>
  <si>
    <t>Замачивание корней/черенков 3 часа/2,5г/1литр воды. 5г/50л 1 раз в 2 недели -внекорневая подкормка. 5г/40л 1 раз в 2 недели -корневая подкормка. Активизирует механизмы регенерации</t>
  </si>
  <si>
    <t>5353</t>
  </si>
  <si>
    <t>средство для уничтожения тли, паутинного клеща, белокрылки, трипсов, гусениц и более 50 других видов насекомых-вредителей и их личинок на цветах и декоративных кустарниках открытого грунта, защита до 45 дней, не смывается дождем</t>
  </si>
  <si>
    <t>9804</t>
  </si>
  <si>
    <t>спрей рубит убьёт всех от летающих и ползающ/200</t>
  </si>
  <si>
    <t>пальма/5 (Сад Чудес)</t>
  </si>
  <si>
    <t>полностью готовый нейтральный питательный грунт для выращивания пальм, содержит биогумус</t>
  </si>
  <si>
    <t>гр128</t>
  </si>
  <si>
    <t>петуния-виола-настурция/5 живая земля (Terra Vita)</t>
  </si>
  <si>
    <t>полностью готовый питательный грунт для выращивания цветочных культур: петунии, настурции, календулы, виолы, бархатцев, циннии, лобелии и др, содержит биогумус</t>
  </si>
  <si>
    <t>гр113</t>
  </si>
  <si>
    <t>роза/2,5 (Сад Чудес)</t>
  </si>
  <si>
    <t>полностью готовый нейтральный питательный грунт для выращивания роз, хризантем, гвоздик, фрезий, гербер, цинерарий, содержит биогумус</t>
  </si>
  <si>
    <t>гр117</t>
  </si>
  <si>
    <t>роза/5 (Сад Чудес)</t>
  </si>
  <si>
    <t>гр114</t>
  </si>
  <si>
    <t>роза-пион-гладиолус/5 живая земля (Terra Vita)</t>
  </si>
  <si>
    <t>полностью готовый питательный грунт для выращивания цветочных культур: роз, хризантем, гвоздик, фрезий, гербер, цинерарий, пионов, гладиолусов, тюльпанов, ирисов, содержит биогумус</t>
  </si>
  <si>
    <t>гр116</t>
  </si>
  <si>
    <t>Лопата многофункциональная. Вес 680 г. Длина в сложенном состоянии 19 см. Чехол в комплекте</t>
  </si>
  <si>
    <t>И16018</t>
  </si>
  <si>
    <t>18476/1 садовый PR-202</t>
  </si>
  <si>
    <t>Распылитель садовый, металлический, удобная прорезиненная ручка, сопло из латуни</t>
  </si>
  <si>
    <t>И18476/1</t>
  </si>
  <si>
    <t>22765/1 садовый PIM-55P</t>
  </si>
  <si>
    <t>Распылитель PRETUL садовый, пластик</t>
  </si>
  <si>
    <t>И22765/1</t>
  </si>
  <si>
    <t>Насадка на бутылку</t>
  </si>
  <si>
    <t>для пластиковых  бутылок 1,5- 2 л, с длинной ручкой. Трубка с фильтром. Фирменные цвета ГРИН БЭЛТ: желтый корпус, зеленые детали</t>
  </si>
  <si>
    <t>И33</t>
  </si>
  <si>
    <t>Репелленты, от змей, комаров, клещей, мух, ос</t>
  </si>
  <si>
    <t>аэрозоль комароед супер/125</t>
  </si>
  <si>
    <t>для защиты взрослых людей от нападения кровососущих насекомых (комаров, мошек, слепней, мокрецов, москитов, блох), а также таёжных и лесных клещей</t>
  </si>
  <si>
    <t>2290</t>
  </si>
  <si>
    <t>жидкость от комаров б/запаха (зелёный)</t>
  </si>
  <si>
    <t>без запаха, доп. флакон к электрофумигатору</t>
  </si>
  <si>
    <t>7179</t>
  </si>
  <si>
    <t>200-300гр/растение или 100гр/10л, комплексное органическое удобрение длит действия, идеально для всех кислолюбивых, для пышного и длительного цветения, оптимально корректирует pH почвы</t>
  </si>
  <si>
    <t>7704</t>
  </si>
  <si>
    <t>ПЛАСТИК КРУГЛ ДУО 10,5*8 разноцв 0,48л (уп 10шт) уп.40шт. Х</t>
  </si>
  <si>
    <t>0Р130</t>
  </si>
  <si>
    <t>для туалетов и выгребных ям, разлагает отходы, устраняет запахи, безопасен, затем вносится в компостную кучу, 1/3флакона 1 пакетик биоактиватора 4л воды на 0,5 куб.м.</t>
  </si>
  <si>
    <t>инструкция  4 соединительных фитинга  5 стяжек  2 ремонтных соединителя</t>
  </si>
  <si>
    <t>совок большой совок малый флакон с распылителем культиватор секатор ножницы проволока для подвязки растений в катушке</t>
  </si>
  <si>
    <t>профилактика и лечение бактериальных заболеваний всех культур, в том числе комнатных   бактерии перерабатывают почву и растения получают питательные вещества в легкодоступной форме</t>
  </si>
  <si>
    <t>100гр/200мл,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</si>
  <si>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фитолавин/2</t>
  </si>
  <si>
    <t>2мл/1л/10м2, биопрепарат от бактериальных и грибных болезней</t>
  </si>
  <si>
    <t>2201</t>
  </si>
  <si>
    <t>крысиный яд/100 веста-888</t>
  </si>
  <si>
    <t>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</si>
  <si>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5630</t>
  </si>
  <si>
    <t>фуфанон-нова а/2</t>
  </si>
  <si>
    <t>2мл/1,5л,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</si>
  <si>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2233</t>
  </si>
  <si>
    <t>цитовит/1,5</t>
  </si>
  <si>
    <t>1,5мл/1,5л, содержит полный комплекс макро- и микроэлементов в хелатной форме, для замачивания семян и посадочного материала, корневых и некорневых подкормок растений открытого и защищенного грунта в период вегетации</t>
  </si>
  <si>
    <t>7307</t>
  </si>
  <si>
    <t>эпин экстра/1</t>
  </si>
  <si>
    <t>ревус/3</t>
  </si>
  <si>
    <t>6мл/5л/100м2, фунгицид для защиты картофеля, томатов от фитофтороза и лука на репку от пероноспороза</t>
  </si>
  <si>
    <t>2012</t>
  </si>
  <si>
    <t>актара/1,2</t>
  </si>
  <si>
    <t>0,6-8гр/10л, от колорадского жука, тли, трипсов, белокрылки, щитовки, почвенных мушек, грибных комариков</t>
  </si>
  <si>
    <t>2007</t>
  </si>
  <si>
    <t>актара/2</t>
  </si>
  <si>
    <t>10мл/1-5л, быстро восстанавливает растения после стрессов (заморозки, засуха, переувлажнение, обледенение, ветер, болезни и насекомые, применение пестицидов)</t>
  </si>
  <si>
    <t>2191</t>
  </si>
  <si>
    <t>стимул/2</t>
  </si>
  <si>
    <t>2214</t>
  </si>
  <si>
    <t>сударушка универс/60</t>
  </si>
  <si>
    <t>4гр/10л, комплексное водорастворимое удобрение с микроэлементами для овощных культур</t>
  </si>
  <si>
    <t>6311</t>
  </si>
  <si>
    <t>сударушка-капуста</t>
  </si>
  <si>
    <t>4гр/10л, комплексное водорастворимое удобрение с микроэлементами для всех видов капусты</t>
  </si>
  <si>
    <t>6302</t>
  </si>
  <si>
    <t>сударушка-огурец</t>
  </si>
  <si>
    <t>4гр/10л, комплексное водорастворимое удобрение с микроэлементами для огурцов, кабачков, дынь</t>
  </si>
  <si>
    <t>6321</t>
  </si>
  <si>
    <t>сударушка-томат</t>
  </si>
  <si>
    <t>Подвязчик, или как его еще называют тапенер, специально предназначен для фиксации садовых растений._x000D_
Помидоры, огурцы, виноград и другие растения с тонкими раскидистыми стеблями нуждаются в постоянной подвязке._x000D_
Такой уход просто необходим для подобных культур, ведь от этого будет зависеть качество урожая!_x000D_
Попробовав один раз и оценив все удобство и миниатюрность данного инструмента, подвязка растений станет простой и быстрой, а тапенер станет вашим незаменимым помощником в работе на собственном участке или на аграрных производствах.</t>
  </si>
  <si>
    <t>SG 8001</t>
  </si>
  <si>
    <t>Тяпка</t>
  </si>
  <si>
    <t>мотыжка большая</t>
  </si>
  <si>
    <t>из нержавеющей стали (ручка алюминий  пластик)</t>
  </si>
  <si>
    <t>И13-003</t>
  </si>
  <si>
    <t>Удлинитель</t>
  </si>
  <si>
    <t>0220-1 к сучкорезу</t>
  </si>
  <si>
    <t>И0220-1</t>
  </si>
  <si>
    <t>33 богатыря гранулы/0,8</t>
  </si>
  <si>
    <t>60гр/10м2 или 3гр/лунку или 6гр/10л грунта, почвооздоравливающее микробиологическое удобрение, весна/лето/осень при перекопке, в междурядья, в грунт для рассады, мощно повышает урожай, защищает от болезней и вредителей</t>
  </si>
  <si>
    <t>2432</t>
  </si>
  <si>
    <t>0,5-3гр/10л, гуминовые кислоты микроэлементы, для замачивания семян, некорневой и корневой подкормки всех видов культур</t>
  </si>
  <si>
    <t>2242</t>
  </si>
  <si>
    <t>гумат+7/10</t>
  </si>
  <si>
    <t>10гр/67л, концентрат активной части гумуса   7 микроэлементовдля подкормки и стимуляции роста растений, улучшения структуры и повышения плодородия почвы</t>
  </si>
  <si>
    <t>2209</t>
  </si>
  <si>
    <t>гумат-байкал/10</t>
  </si>
  <si>
    <t>на 100 л воды, обработка семян, корневая, внекорневая подкормка</t>
  </si>
  <si>
    <t>5634</t>
  </si>
  <si>
    <t>гуматбио+9/20г</t>
  </si>
  <si>
    <t>2418</t>
  </si>
  <si>
    <t>гуми-30 супер-универсал/100 б/растворимый паста</t>
  </si>
  <si>
    <t>От ос, мух, комаров, мошек, клещей, блох, тараканов и др насекомых вокруг дома, дачи.</t>
  </si>
  <si>
    <t>9788</t>
  </si>
  <si>
    <t>стопулит/3,5</t>
  </si>
  <si>
    <t>7гр/10м2, для борьбы со слизнями и улитками на овощных, плодово-ягодных, декоративных культурах и винограде, экономичный расход, уничтожает вредителей за сутки, безопасен для растений, животных и полезных насекомых</t>
  </si>
  <si>
    <t>1412</t>
  </si>
  <si>
    <t>стопулит/7</t>
  </si>
  <si>
    <t>1407</t>
  </si>
  <si>
    <t>сэмпай/5</t>
  </si>
  <si>
    <t>5мл/10л, инсектицид для борьбы с насекомыми-вредителями яблони и капусты (яблонная плодожорка, листовертки, капустная и репная белянки, капустная совка, капустная моль)</t>
  </si>
  <si>
    <t>2282</t>
  </si>
  <si>
    <t>табазол/200</t>
  </si>
  <si>
    <t>200гр/8-30м2, для борьбы с сосущими и листогрызущими насекомыми вредителями плодоовощных, ягодных и цветочно-декоративных культур</t>
  </si>
  <si>
    <t>7690</t>
  </si>
  <si>
    <t>танрек /1</t>
  </si>
  <si>
    <t>трихофлор/10</t>
  </si>
  <si>
    <t>Биологический препарат для борьбы с грибными заболеваниями овощных, плодовых и цветочно-декоративных культур открытого и защищенного грунта (корневые и прикорневые гнили).РАБОТАЕТ ОТ ЧЕРНОЙ НОЖКИ!!!</t>
  </si>
  <si>
    <t>6108</t>
  </si>
  <si>
    <t>трихоцин для цветов/2*6г</t>
  </si>
  <si>
    <t>6гр/10л/100м2, почвенный БИО-фунгицид, подавление почвенной инфекции весной, летом и осенью</t>
  </si>
  <si>
    <t>1702</t>
  </si>
  <si>
    <t>AVA</t>
  </si>
  <si>
    <t>ava агровитамины для рассады ш/б</t>
  </si>
  <si>
    <t>торф кислый/50 miracle garden (Сад Чудес)</t>
  </si>
  <si>
    <t>применяется в качестве основы для приготовления питательных грунтов, для улучшения структуры и мульчирования почвы, ландшафтного озеленения, для биотуалетов, а также для использования в качестве подстилки для животных и птиц</t>
  </si>
  <si>
    <t>мг121</t>
  </si>
  <si>
    <t>флоровит/1 д/рододендронов, вересковых, гортенз</t>
  </si>
  <si>
    <t>40гр/растение, комплексное удобрение с микроэлементами, рододендроны, верески, гортензия и др растения, предпочитающие кислые и слабокислые почвы, внесение при посадке и подкормка</t>
  </si>
  <si>
    <t>9281</t>
  </si>
  <si>
    <t>флоровит/1 д/томатов и перца</t>
  </si>
  <si>
    <t>30-50гр/м2, комплексное удобрение с микроэлементами</t>
  </si>
  <si>
    <t>9277</t>
  </si>
  <si>
    <t>флоровит/1 д/туи (пакет)</t>
  </si>
  <si>
    <t>60гр/м2, комплексное удобрение с микроэлементами</t>
  </si>
  <si>
    <t>9278</t>
  </si>
  <si>
    <t>флоровит/1 универсал сад complex</t>
  </si>
  <si>
    <t>25-100гр/м2, комплексное удобрение с микроэлементами</t>
  </si>
  <si>
    <t>9280</t>
  </si>
  <si>
    <t>флумб/1</t>
  </si>
  <si>
    <t>1 упаковка/5-10м3, эффективное средство для уничтожения грибка, плесени, гнили, насекомых-вредителей и их личинок в пустых погребах и подвалах, теплицах, оранжереях, подсобных помещениях, отпугивает крыс, мышей и полевок</t>
  </si>
  <si>
    <t>6353</t>
  </si>
  <si>
    <t>фас серная треуг станд</t>
  </si>
  <si>
    <t>многофункциональное обеззараживающее средство уничтожает насекомых-вредителей, клещей и грибок в пустых погребах, овощехранилищах, теплицах и др.</t>
  </si>
  <si>
    <t>6349</t>
  </si>
  <si>
    <t>Ящик</t>
  </si>
  <si>
    <t>для рассады + 12 горшков 200мл (набор)</t>
  </si>
  <si>
    <t>набор горшков для выращивания рассады, многоразовое использование, компактное хранение, съемное дно, при пересадке просто вытолкнуть дно с землей и рассадой</t>
  </si>
  <si>
    <t>АгроПласт</t>
  </si>
  <si>
    <t>Б00131</t>
  </si>
  <si>
    <t>удалитель запахов Nioinonno(концентрат)/а</t>
  </si>
  <si>
    <t>завязь огурцы/2</t>
  </si>
  <si>
    <t>2гр/1,4л, стимулятор плодообразования для огурцов и других тыквенных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</si>
  <si>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1031</t>
  </si>
  <si>
    <t>завязь томаты/2</t>
  </si>
  <si>
    <t>2гр/1л, стимулятор плодообразования для томатов, перцев, баклажан, улучшает завязывание плодов, предотвращает опадение завязей, ускоряет рост и созревание плодов, повышает урожайность на 20-30 %</t>
  </si>
  <si>
    <t>1030</t>
  </si>
  <si>
    <t>завязь универс/1</t>
  </si>
  <si>
    <t>1гр/0,5-1,7л,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</si>
  <si>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1020</t>
  </si>
  <si>
    <t>завязь универс/2</t>
  </si>
  <si>
    <t>2гр/1-3,3л,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</si>
  <si>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1032</t>
  </si>
  <si>
    <t>здрав виноград/150</t>
  </si>
  <si>
    <t>4521</t>
  </si>
  <si>
    <t>здрав георгины и луковичные/30 турбо</t>
  </si>
  <si>
    <t>15гр/10л, комплексное быстрорастворимое с микроэлементами и гуматами. Повышает иммунитет растений, устойчивость против неблагоприятных условий, ускоряет развитие растений, увеличивает число завязей, повышает устойчивость к болезням и зимостойкость</t>
  </si>
  <si>
    <t>4062</t>
  </si>
  <si>
    <t>здрав капуста/30 турбо</t>
  </si>
  <si>
    <t>10мл/1,5л, серия Красота, для усиления декоративности и стимулирования роста, комплексное удобрение с микроэлементами, магнием и янтарной кислотой, предотвращает покоричневение иголок</t>
  </si>
  <si>
    <t>9797</t>
  </si>
  <si>
    <t>хвойные/285мл бф здоровье</t>
  </si>
  <si>
    <t>0,2л/4л/40м2, быстрая помощь при запущенных болезнях растений, биофунгицид для защиты растений от грибных и бактериальных болезней</t>
  </si>
  <si>
    <t>2426</t>
  </si>
  <si>
    <t>фитоспорин садовые цветы/30 пор</t>
  </si>
  <si>
    <t>3гр/10л, биофунгицид для защиты растений от грибных и бактериальных болезней, эффективность усилена эликсиром плодородия ГУМИ</t>
  </si>
  <si>
    <t>2361</t>
  </si>
  <si>
    <t>фитоспорин томат/10 пор</t>
  </si>
  <si>
    <t>2358</t>
  </si>
  <si>
    <t>фитоспорин томат/100 б/р паста</t>
  </si>
  <si>
    <t>2362</t>
  </si>
  <si>
    <t>фитоспорин унив/10 пор</t>
  </si>
  <si>
    <t>2347</t>
  </si>
  <si>
    <t>фитоспорин унив/100 супер б/р паста</t>
  </si>
  <si>
    <t>эжектор (концентрат) от кротов/1л дк</t>
  </si>
  <si>
    <t>delicia порошок от муравьев/125</t>
  </si>
  <si>
    <t>10 гр/м2 в виде порошка или 20гр/1л раствора</t>
  </si>
  <si>
    <t>8701</t>
  </si>
  <si>
    <t>delicia порошок от муравьев/30</t>
  </si>
  <si>
    <t>8703</t>
  </si>
  <si>
    <t>delicia порошок от муравьев/300</t>
  </si>
  <si>
    <t>10гр/м2 в виде порошка или 20гр/1л раствора</t>
  </si>
  <si>
    <t>8697</t>
  </si>
  <si>
    <t>15-30 гр/м2, азот 12%, фосфор 52%, универсальное азотнофосфорное удобрение, для основного внесения и подкормок</t>
  </si>
  <si>
    <t>9877</t>
  </si>
  <si>
    <t>биогумус для всех цветочных florizel/0,35//</t>
  </si>
  <si>
    <t>9667</t>
  </si>
  <si>
    <t>биогумус для клубники florizel/0,35//</t>
  </si>
  <si>
    <t>9672</t>
  </si>
  <si>
    <t>конская сила/6 таб</t>
  </si>
  <si>
    <t>1табл/10л, для корневой подкормки всех видов овощных, декоративных и плодово-ягодных культур, в удобрение дополнительно внесены споры гриба Триходермы</t>
  </si>
  <si>
    <t>2704</t>
  </si>
  <si>
    <t>нитрофоска/1</t>
  </si>
  <si>
    <t>30-50гр/м2, азот-14%, фосфор-15%, калий-14%, удобрение для основного внесения и подкормок</t>
  </si>
  <si>
    <t>9893</t>
  </si>
  <si>
    <t>рассада vitamix/50</t>
  </si>
  <si>
    <t>5гр/5л, водорастворимое комплексное удобрение с микроэлементами для корневого и листового питания рассады овощных, ягодных и цветочных культур</t>
  </si>
  <si>
    <t>2715</t>
  </si>
  <si>
    <t>15-20гр/10л, магниевое удобрение, содержащее серу для корневых и некорневых подкормок огородных, садовых и декоративных растений</t>
  </si>
  <si>
    <t>7424</t>
  </si>
  <si>
    <t>10мл/1,5л, серия Здоровье, для восстановления почвы и повышения иммунитета, комплексное удобрение с микроэлементами и гуматами, предотвращает осыпание хвои</t>
  </si>
  <si>
    <t>8715</t>
  </si>
  <si>
    <t>хвойные/285мл бф красота</t>
  </si>
  <si>
    <t>8714</t>
  </si>
  <si>
    <t>хелат железа /10</t>
  </si>
  <si>
    <t>биогумус виноград/0,5</t>
  </si>
  <si>
    <t>5мл/1л, органоминеральное удобрение с фульвокислотами, повышенное содержание цинка (накопление сахаров и полезных веществ, жаро- и морозоустойчивость)</t>
  </si>
  <si>
    <t>9614</t>
  </si>
  <si>
    <t>биогумус виноград/1</t>
  </si>
  <si>
    <t>9630</t>
  </si>
  <si>
    <t>2364</t>
  </si>
  <si>
    <t>фитоспорин унив/200 паста</t>
  </si>
  <si>
    <t>2391</t>
  </si>
  <si>
    <t>фитоспорин унив/30 пор</t>
  </si>
  <si>
    <t>2348</t>
  </si>
  <si>
    <t>брос антикрот электронный</t>
  </si>
  <si>
    <t>диапазон действия до 500-600 м2, эффективно отпугивает кротов, полевок и других грызунов</t>
  </si>
  <si>
    <t>И804</t>
  </si>
  <si>
    <t>брос труба д/кротов и землероек с флажком</t>
  </si>
  <si>
    <t>ловушка для отлова кротов, землероек и полевок: животные попадают внутрь устройства, откуда не могут выбраться</t>
  </si>
  <si>
    <t>И12</t>
  </si>
  <si>
    <t>карбидекс/500 - средство репелентное от кротов</t>
  </si>
  <si>
    <t>От кротов и землероек. Два вещества – карбид кальция (выделяет газ ацетилен) и 2-ундеканон (сильно пахнущее вещество). Оба вещества обладают резким, сильным запахом и выделяются из гранул одновременно. Положить 20-30 г в тоннель, смочить водой</t>
  </si>
  <si>
    <t>7056</t>
  </si>
  <si>
    <t>кротоловка пров/2</t>
  </si>
  <si>
    <t>для отлова кротов</t>
  </si>
  <si>
    <t>И25</t>
  </si>
  <si>
    <t>кротонол патроны/5</t>
  </si>
  <si>
    <t>5-10гр/10л, водорастворимое микроудобрение для профилактики и лечения хлороза рассады и взрослых растений любых садово-огородных культур в теплице и открытом грунте</t>
  </si>
  <si>
    <t>3042</t>
  </si>
  <si>
    <t>хелат железа/10</t>
  </si>
  <si>
    <t>15гр/10л, комплексное быстрорастворимое удобрение с микроэлементами и гуматами, для комнатных цветов</t>
  </si>
  <si>
    <t>4542</t>
  </si>
  <si>
    <t>1мл/5л/100м2, инсектицид для защиты картофеля от колорадского жука, уничтожает вредителей за 2 дня</t>
  </si>
  <si>
    <t>2311</t>
  </si>
  <si>
    <t>танрек от тли/белокрыл/1,5</t>
  </si>
  <si>
    <t>2-5 мл/10л, инсектицид для защиты овощных, плодовых, ягодных и цветочных культур от вредителей (тля, яблонный цветоед, белокрылка, трипсы, цикадки)</t>
  </si>
  <si>
    <t>2309</t>
  </si>
  <si>
    <t>оргавит/380 д/азалий, рододендронов, камелий</t>
  </si>
  <si>
    <t>9371</t>
  </si>
  <si>
    <t>оргавит/380 д/декоративно лиственных</t>
  </si>
  <si>
    <t>9366</t>
  </si>
  <si>
    <t>оргавит/380 д/декоративно цветущих</t>
  </si>
  <si>
    <t>9372</t>
  </si>
  <si>
    <t>оргавит/380 д/кактусов и суккулентов</t>
  </si>
  <si>
    <t>9367</t>
  </si>
  <si>
    <t>оргавит/380 д/роз и хризантем</t>
  </si>
  <si>
    <t>9377</t>
  </si>
  <si>
    <t>оргавит/380 д/фиалок и бегоний</t>
  </si>
  <si>
    <t>9369</t>
  </si>
  <si>
    <t>оргавит/380 д/фикусов и пальм</t>
  </si>
  <si>
    <t>фиалка/0,35</t>
  </si>
  <si>
    <t>10мл/10л, активизирует рост и развитие, улучшает декоративность, способствует восстановлению после зимы, укрепляет корневую систему, обеспечивает здоровый блеск хвои</t>
  </si>
  <si>
    <t>9676</t>
  </si>
  <si>
    <t>гумат калия клубника/0,5</t>
  </si>
  <si>
    <t>10мл/5л, удобрение на основе гуминовых и фульвокислот, с микроэлементами</t>
  </si>
  <si>
    <t>9603</t>
  </si>
  <si>
    <t>гумат калия овощной обогащенный/0,5</t>
  </si>
  <si>
    <t>2колпачка/5л, удобрение на основе гуминовых и фульвокислот, с микроэлементами</t>
  </si>
  <si>
    <t>9601</t>
  </si>
  <si>
    <t>20-30мл/10л, специализированное удобрение для подкормки всех овощных культур, ускоряет рост и развитие растений, снижает стресс, повышает урожайность до 30%, сохраняет и улучшает плодородие почвы</t>
  </si>
  <si>
    <t>9791</t>
  </si>
  <si>
    <t>овощное/20</t>
  </si>
  <si>
    <t>100мл/10л, комплексное хелатное удобрение с микроэлементами и гуматами   янтарная кислота, для роз, укрепляет корневую систему, способствует образованию крупных и ярких соцветий, повышает декоративность растений</t>
  </si>
  <si>
    <t>6155</t>
  </si>
  <si>
    <t>розы/пионы/0,8кг (с биодоступным кремнием ведро)</t>
  </si>
  <si>
    <t>40-90гр/м2 основное внесение, 20-25гр/м2 подкормка, удобрение гранулированное пролонгированное с биодоступным кремнием</t>
  </si>
  <si>
    <t>9402</t>
  </si>
  <si>
    <t>розы/пионы/1л дс</t>
  </si>
  <si>
    <t>50мл/10л, комплексное удобрение для роз всех сортов и расцветок, способствует активному росту, увеличивает количество бутонов, стимулирует обильное и продолжительное цветение</t>
  </si>
  <si>
    <t>9778</t>
  </si>
  <si>
    <t>розы/пионы/2,5кг (с биодоступным кремнием) бф</t>
  </si>
  <si>
    <t>50-80гр/м2, комплексное пролонгированное минеральное удобрение с микроэлементами и цеолитом</t>
  </si>
  <si>
    <t>9855</t>
  </si>
  <si>
    <t>розы/пионы/250мл дс</t>
  </si>
  <si>
    <t>8754</t>
  </si>
  <si>
    <t>рост/20</t>
  </si>
  <si>
    <t>20гр/10л, универсальное комплексное удобрение с гуминовыми кислотами и микроэлементами</t>
  </si>
  <si>
    <t>1024</t>
  </si>
  <si>
    <t>рэгги/1 (от перерастания и усов на землянике)</t>
  </si>
  <si>
    <t>1-10мл/1л, регулятор роста растений, предотвращает перерастание рассады овощных и цветочных культур, препятствует образованию «усов» у земляники, способствует формированию компактного декоративного куста у цветочных культур</t>
  </si>
  <si>
    <t>2313</t>
  </si>
  <si>
    <t>рязаночка клубника</t>
  </si>
  <si>
    <t>4гр/10л, комплексное водорастворимое удобрение с микроэлементами для клубники, садовой земляники</t>
  </si>
  <si>
    <t>6314</t>
  </si>
  <si>
    <t>рязаночка смородина</t>
  </si>
  <si>
    <t>спеленыш рассада томат/0,25</t>
  </si>
  <si>
    <t>5мл/1л, специальное органоминеральное удобрение с фульвокислотами для томатов</t>
  </si>
  <si>
    <t>5319</t>
  </si>
  <si>
    <t>спеленыш рассада томат/5мл</t>
  </si>
  <si>
    <t>5мл/1-2л, специальное органическое удобрение с фульвокислотами, стартовый источник микроэлементов дл рассады</t>
  </si>
  <si>
    <t>5283</t>
  </si>
  <si>
    <t>спеленыш рассада фиалка/0,25</t>
  </si>
  <si>
    <t>5мл/1л, специальное органоминеральное удобрение с фульвокислотами для фиалок</t>
  </si>
  <si>
    <t>5312</t>
  </si>
  <si>
    <t>спеленыш рассада цветущие/0,25</t>
  </si>
  <si>
    <t>15-40 гр/м2, калий 35%, магний 6%, эффективное удобрение, положительно влияет на рост растений и качество урожая</t>
  </si>
  <si>
    <t>9887</t>
  </si>
  <si>
    <t>калимагнезия/0,9кг</t>
  </si>
  <si>
    <t>рассада овощи, цветы/0,5 волшебная лейка</t>
  </si>
  <si>
    <t>20мл/5-7л, быстродействующее концентрированное удобрение для подкормок рассады овощных и цветочных культур, обеспечивает здоровый рост и развитие растений</t>
  </si>
  <si>
    <t>7463</t>
  </si>
  <si>
    <t>рассада/10мл</t>
  </si>
  <si>
    <t>10мл/1,5л, концентрированное удобрение для рассады овощных и декоративных культур, ускоряет рост и развитие</t>
  </si>
  <si>
    <t>8619</t>
  </si>
  <si>
    <t>рассада/1л дс</t>
  </si>
  <si>
    <t>9785</t>
  </si>
  <si>
    <t>рассада-рост/20</t>
  </si>
  <si>
    <t>20гр/10л, комплексное водорастворимое удобрение с микроэлементами и гуматом, для корневой и некорневой подкормки рассады овощных и цветочных культур</t>
  </si>
  <si>
    <t>1026</t>
  </si>
  <si>
    <t>растворин универсальный ведро/0,5</t>
  </si>
  <si>
    <t>20-25гр/10л, водорастворимое комплексное минеральное удобрение с микроэлементами для корневых подкормок всех культур в течение вегетационного периода</t>
  </si>
  <si>
    <t>9969</t>
  </si>
  <si>
    <t>растворин/0,5 для рассады ведро</t>
  </si>
  <si>
    <t>20-25гр/10л, водорастворимое комплексное минеральное удобрение с микроэлементами для корневых подкормок рассады всех культур до пересадки</t>
  </si>
  <si>
    <t>9967</t>
  </si>
  <si>
    <t>растворин/0,5 марка В пакет</t>
  </si>
  <si>
    <t>10-30гр/10л, комплексное водорастворимое удобрение с микроэлементами, для корневых и некорневых подкормок любых огородных, садовых, декоративных культур, быстрый, видимый эффект</t>
  </si>
  <si>
    <t>9979</t>
  </si>
  <si>
    <t>биогумус томат, перец, баклажан/0,5</t>
  </si>
  <si>
    <t>5мл/1л, органоминеральное удобрение с фульвокислотами, повышенное содержание калия, усиливает иммунитет, сопротивляемость грибным инфекциям, увеличение срока хранения плодов</t>
  </si>
  <si>
    <t>9616</t>
  </si>
  <si>
    <t>железный купорос/200</t>
  </si>
  <si>
    <t>от тли, мошек, белокрылки, плодожорки, долгоносика, мух в открытом грунте и парниках, подвесить на расстоянии не более 2м друг от друга, срок действия 6-8 недель, не яд</t>
  </si>
  <si>
    <t>4560</t>
  </si>
  <si>
    <t>клещегон а/4</t>
  </si>
  <si>
    <t>2-10мл/1л, биопрепарат для защиты садово-огородных культур от растительноядных клещей и других вредителей</t>
  </si>
  <si>
    <t>6123</t>
  </si>
  <si>
    <t>клещегон супер а/2</t>
  </si>
  <si>
    <t>2-4мл/10л, биопрепарат для защиты садово-огородных культур от растительноядных клещей и других вредителей</t>
  </si>
  <si>
    <t>6097</t>
  </si>
  <si>
    <t>клопоед/100мл</t>
  </si>
  <si>
    <t>100 мл/2-4л, инсектицидное средство для уничтожения клопов, тараканов, муравьев, блох, мух и личинок комаров</t>
  </si>
  <si>
    <t>2248</t>
  </si>
  <si>
    <t>командор а/1</t>
  </si>
  <si>
    <t>1мл/5л/100м2, инсектицид для защиты картофеля от колорадского жука и его личинок; 5мл/10л/100м2, томатов, огурцов, цветочных культур от тли, трипсов, белокрылки</t>
  </si>
  <si>
    <t>3277</t>
  </si>
  <si>
    <t>командор макси п/1</t>
  </si>
  <si>
    <t>0,6-1,5гр/10л, от колорадского жука, его личинок, тли, трипсы, белокрылки, не смывается дождем</t>
  </si>
  <si>
    <t>3218</t>
  </si>
  <si>
    <t>командор макси п/3</t>
  </si>
  <si>
    <t>3217</t>
  </si>
  <si>
    <t>командор фл/10</t>
  </si>
  <si>
    <t>3249</t>
  </si>
  <si>
    <t>контейнер deadex тройная формула последний удар</t>
  </si>
  <si>
    <t>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</si>
  <si>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7775</t>
  </si>
  <si>
    <t>контейнер дохс от тараканов/6шт пластик</t>
  </si>
  <si>
    <t>7163</t>
  </si>
  <si>
    <t>контейнер фумибат от тар, мур премиум/6шт пластик</t>
  </si>
  <si>
    <t>6 дисков/100м2, цепная реакция, безопасно для людей и животных</t>
  </si>
  <si>
    <t>7165</t>
  </si>
  <si>
    <t>конфиделин супер/1</t>
  </si>
  <si>
    <t>0,3гр/5л/100м2, инсектицид для защиты картофеля от колорадского жука и его личинок; 1,5гр/10л/100м2, томатов, огурцов от тли, трипсов, белокрылки</t>
  </si>
  <si>
    <t>3949</t>
  </si>
  <si>
    <t>конфиделин/10</t>
  </si>
  <si>
    <t>1мл/5л/100м2, инсектицид для защиты картофеля от колорадского жука и его личинок; 5мл/10л/100м2, томатов, огурцов от тли, трипсов, белокрылки</t>
  </si>
  <si>
    <t>3597</t>
  </si>
  <si>
    <t>кораген картофель/томат/1</t>
  </si>
  <si>
    <t>2-10г/10л, цинк необходим растениям в течение всей жизни, особенно в начале их развития и в период плодоношения, при его недостатке у растений наблюдается мелколиственность, плоды мелкие и неправильной формы</t>
  </si>
  <si>
    <t>3236</t>
  </si>
  <si>
    <t>хелат цинка/4*10мл</t>
  </si>
  <si>
    <t>универсальное вкусная красота/0,25</t>
  </si>
  <si>
    <t>10-20мл/10л, гуминовое органоминеральное удобрение с фульвокислотами, для овощных и плодово-ягодных культур, снижение опадения завязи и плодов на 50-60%</t>
  </si>
  <si>
    <t>5337</t>
  </si>
  <si>
    <t>универсальное вкусная красота/0,5</t>
  </si>
  <si>
    <t>9611</t>
  </si>
  <si>
    <t>универсальное вкусная красота/5</t>
  </si>
  <si>
    <t>5гр/40-50л, эффективная концентрированная подкормка для овощных культур (весна/лето/осень) от семян до урожая - 12 микроэлементов в хелатной форме и настоящего лигногумата</t>
  </si>
  <si>
    <t>5348</t>
  </si>
  <si>
    <t>универсальное д/овощей мультифлор аква/250</t>
  </si>
  <si>
    <t>100мл/10л, комплексное хелатное удобрение с микроэлементами и гуматами   янтарная кислота, для овощных культур, стимулирует рост растений, укрепляет корневую систему, увеличивает урожайность</t>
  </si>
  <si>
    <t>6154</t>
  </si>
  <si>
    <t>прозрачный колпачок сохраняет информацию о растении в течение всего сезона</t>
  </si>
  <si>
    <t>И35</t>
  </si>
  <si>
    <t>5-40гр/м2, 20гр/10л, калийное удобрение с микроэлементами, для основного внесения и подкормки всех видов сельскохозяйственных, садовых, декоративных культур и овощей</t>
  </si>
  <si>
    <t>9917</t>
  </si>
  <si>
    <t>сульфат магния/0,5</t>
  </si>
  <si>
    <t>для плодовых, овощных, ягодных, цветочных растений</t>
  </si>
  <si>
    <t>9976</t>
  </si>
  <si>
    <t>сульфат магния/20</t>
  </si>
  <si>
    <t>20гр/10л или 5гр/м2, микроэлемент для развития, плодоношения растений, корневые и некорневые подкормки в период вегетации, основное или предпосевное внесение</t>
  </si>
  <si>
    <t>3231</t>
  </si>
  <si>
    <t>сульфат магния/30</t>
  </si>
  <si>
    <t>15-30гр/10л, повышает урожайность, улучшает вкусовые качества картофеля, овощей за счет увеличения содержания в плодах крахмала и витаминов</t>
  </si>
  <si>
    <t>3035</t>
  </si>
  <si>
    <t>сульфат марганца/10</t>
  </si>
  <si>
    <t>10гр/10л/100м2, корневые и некорневые подкормки для профилактики хлороза листьев</t>
  </si>
  <si>
    <t>3034</t>
  </si>
  <si>
    <t>сульфат цинка/20</t>
  </si>
  <si>
    <t>3-10гр/10л, 1л/10м2, для правильного развития и плодоношения растений</t>
  </si>
  <si>
    <t>2711</t>
  </si>
  <si>
    <t>суперфосфат гель/0,5л</t>
  </si>
  <si>
    <t>30-45мл/5-10л, концентрированное фосфорное удобрение для всех культур, обеспечивает рост и развитие корневой системы, повышает урожайность, морозо- и засухоустойчивость</t>
  </si>
  <si>
    <t>9674</t>
  </si>
  <si>
    <t>суперфосфат/1</t>
  </si>
  <si>
    <t>15-60 гр/м2, азот 6%, фосфор 26%, применяется для основного внесения и подкормки, способствует увеличению урожая, развитию мощной корневой системы, пышному цветению декоративных культур</t>
  </si>
  <si>
    <t>9882</t>
  </si>
  <si>
    <t>суперфосфат/1 фертика</t>
  </si>
  <si>
    <t>45-80гр/м2, фосфор 29%, для основного внесения и подкормки всех видов сельскохозяйственных, садовых, декоративных культур и овощей</t>
  </si>
  <si>
    <t>9918</t>
  </si>
  <si>
    <t>томат биона/0,5</t>
  </si>
  <si>
    <t>20-30гр/м2, органоминеральное удобрение для томатов, перцев и баклажанов, стимулирует пропорциональный рост и раннее начало плодоношения, предотвращает опадение завязей, повышает сопротивляемость болезням</t>
  </si>
  <si>
    <t>2785</t>
  </si>
  <si>
    <t>томат, баклажан, перец гуми-оми</t>
  </si>
  <si>
    <t>9832</t>
  </si>
  <si>
    <t>томат, перец, баклажан/0,5 волшебная лейка</t>
  </si>
  <si>
    <t>20мл/3л, быстродействующее концентрированное минеральное удобрение с микроэлементами для подкормок томатов, перцев, баклажанов, способствует здоровому росту и развитию растений, оптимальному соотношению вегетативного роста и плодоношения</t>
  </si>
  <si>
    <t>7459</t>
  </si>
  <si>
    <t>томатон/1</t>
  </si>
  <si>
    <t>10гр/200мл, 10-40мл/1л,   ХИТОЗАН, повышает устойчивость растений к холоду, засухе, заболеваниям, ускоряет прорастание семян и клубней, рост корней и побегов, улучшает завязывание плодов, повышает урожайность</t>
  </si>
  <si>
    <t>1036</t>
  </si>
  <si>
    <t>янтарная кислота/2</t>
  </si>
  <si>
    <t>20мл/10л, быстродействующее концентрированное удобрение для подкормок овощных, ягодных, цветочных и декоративных культур, рассады и комнатных растений, стимулирует мощный рост, цветение и обильное плодоношение</t>
  </si>
  <si>
    <t>7445</t>
  </si>
  <si>
    <t>2мл/2-3л, для повышения эффективности препаратов, улучшает проникновение средств защиты растений и удобрений в ткани листа</t>
  </si>
  <si>
    <t>2291</t>
  </si>
  <si>
    <t>30гр/1-1,5л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безопасен, продуктивен до 10 лет</t>
  </si>
  <si>
    <t>ЦИОН</t>
  </si>
  <si>
    <t>7751</t>
  </si>
  <si>
    <t>цион/30 для клубники</t>
  </si>
  <si>
    <t>30гр/1куст, для роста и обильного плодоношения садовой клубники и земляники, для пересадки рассады и подготовки к зимнему периоду, в 60 раз больше питательных элементов чем в самый плодородном грунте, продуктивен до 3 лет</t>
  </si>
  <si>
    <t>7752</t>
  </si>
  <si>
    <t>цион/30 для овощей</t>
  </si>
  <si>
    <t>1,5мл/0,5-1,5л, предотвращает вытягивание рассады овощных и цветочных культур, формируя компактные растения с укороченным стеблем и сильной корневой системой</t>
  </si>
  <si>
    <t>1060</t>
  </si>
  <si>
    <t>коренастый/1,5</t>
  </si>
  <si>
    <t>1016</t>
  </si>
  <si>
    <t>корневин/ 10</t>
  </si>
  <si>
    <t>1-2гр/10черенков или 1гр/1л, для укоренения, повышения приживаемости, улучшения качественных характеристик черенков, сеянцев и саженцев плодовых, ягодных и декоративных культур и рассады</t>
  </si>
  <si>
    <t>3112</t>
  </si>
  <si>
    <t>корневин/30</t>
  </si>
  <si>
    <t>3113</t>
  </si>
  <si>
    <t>корневин/8</t>
  </si>
  <si>
    <t>5627</t>
  </si>
  <si>
    <t>корнерост/10</t>
  </si>
  <si>
    <t>крепень/1,5</t>
  </si>
  <si>
    <t>1,5мл/0,5-1,5л, от перерастания рассады, улучшение качества рассады, повышение урожайности и устойчивости растений к неблагоприятным условиям</t>
  </si>
  <si>
    <t>4519</t>
  </si>
  <si>
    <t>куриный помёт биогранулы/1</t>
  </si>
  <si>
    <t>200-400гр/м2 или 100-150гр/10л, органическое гранулированное удобрение, подходит для всех видов почв и большинства садовых и огородных культур</t>
  </si>
  <si>
    <t>5425</t>
  </si>
  <si>
    <t>куриный помет настоящий/2</t>
  </si>
  <si>
    <r>
      <t>НОВ</t>
    </r>
    <r>
      <rPr>
        <u/>
        <sz val="7.5"/>
        <color indexed="12"/>
        <rFont val="Arial"/>
        <family val="2"/>
        <charset val="204"/>
      </rPr>
      <t xml:space="preserve"> ZM 2111 нерж сталь (тяпка - культиватор)</t>
    </r>
  </si>
  <si>
    <t>Садовая фигурка</t>
  </si>
  <si>
    <t>Белка из норы</t>
  </si>
  <si>
    <t>ф222</t>
  </si>
  <si>
    <t>Два утенка</t>
  </si>
  <si>
    <t>MG2761500</t>
  </si>
  <si>
    <t>Ежик большой</t>
  </si>
  <si>
    <t>BJ072056</t>
  </si>
  <si>
    <t>Ежик вылезающий из норки</t>
  </si>
  <si>
    <t>BJ08195</t>
  </si>
  <si>
    <t>Ежик малый</t>
  </si>
  <si>
    <t>BJ072033</t>
  </si>
  <si>
    <t>Ежик средний</t>
  </si>
  <si>
    <t>BJ072045</t>
  </si>
  <si>
    <t>Кошка с котёнком</t>
  </si>
  <si>
    <t>MG2786200</t>
  </si>
  <si>
    <t>Кролик вылезающий из норки</t>
  </si>
  <si>
    <t>MG2671500</t>
  </si>
  <si>
    <t>Обезьянка навесная 33 см</t>
  </si>
  <si>
    <t>MG2672900</t>
  </si>
  <si>
    <t>Сурикаты мама с детёнышем</t>
  </si>
  <si>
    <t>JTD40020</t>
  </si>
  <si>
    <t>Сажалка</t>
  </si>
  <si>
    <t>для луковиц</t>
  </si>
  <si>
    <t>Материал сталь; со шкалой глубины посадки</t>
  </si>
  <si>
    <t>И3261</t>
  </si>
  <si>
    <t>для мелких семян</t>
  </si>
  <si>
    <t>Для опрыскивателей FINLAND 1604 и 1637. В комплект входит: Манжета - 1шт. Завихритель - 1шт. Кольцо компрессионное диам 34,4 мм  -1шт. Кольцо уплотнительное  диам 50 мм  - 1 шт. Клапан насоса - 1 шт.</t>
  </si>
  <si>
    <t>И1638</t>
  </si>
  <si>
    <t>70150 помповый 1,5 л</t>
  </si>
  <si>
    <t>Регулировочное сопло из латуни. Система фиксации кнопки полива. Мерная шкала.</t>
  </si>
  <si>
    <t>оп70150</t>
  </si>
  <si>
    <t>Hobby 12л помповый</t>
  </si>
  <si>
    <t>для опрыскивания средствами защиты растений, гербицидами и жидкими удобрениями. Могут быть использованы в садах, огородах, на плантациях и лесопитомниках..</t>
  </si>
  <si>
    <t>MAROLEX</t>
  </si>
  <si>
    <t>опН12</t>
  </si>
  <si>
    <t>1мл/0,5л,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</si>
  <si>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1019</t>
  </si>
  <si>
    <t>рассада гуми-оми</t>
  </si>
  <si>
    <t>5-7гр/1л или 12гр/10кг почвы, универсальное органоминеральное удобрение с микроэлементами для рассады</t>
  </si>
  <si>
    <t>2346</t>
  </si>
  <si>
    <t>Биопрепарат от болезней. Продолжительное цветение. 1 таб/10 л. 20 табл. Безопасно для людей и животных.</t>
  </si>
  <si>
    <t>1694</t>
  </si>
  <si>
    <t>геката/3</t>
  </si>
  <si>
    <t>4-7мл/10л, системный фунгицид от парши, мучнистой росы, антракоза, септориоза, оидиума, пятнистостей, гнилей</t>
  </si>
  <si>
    <t>2258</t>
  </si>
  <si>
    <t>2-10гр/1,5л, микробиологический препарат, от мучнистой росы, фитофтороза, корневых гнилей, альтернариоза, обладает ростостимулирующим эффектом</t>
  </si>
  <si>
    <t>2706</t>
  </si>
  <si>
    <t>гамаир для цветов/20</t>
  </si>
  <si>
    <t>Ваше хозяйство</t>
  </si>
  <si>
    <t>Горшок для цветов</t>
  </si>
  <si>
    <t>5PL0392</t>
  </si>
  <si>
    <t>5PL0393</t>
  </si>
  <si>
    <t>5PL0394</t>
  </si>
  <si>
    <t>5PL0395</t>
  </si>
  <si>
    <t>5PL0396</t>
  </si>
  <si>
    <t>5PL0128</t>
  </si>
  <si>
    <t>ZEMA</t>
  </si>
  <si>
    <t>гп471</t>
  </si>
  <si>
    <t>гп481</t>
  </si>
  <si>
    <t>5PL0487</t>
  </si>
  <si>
    <t>5PL0485</t>
  </si>
  <si>
    <t>5PL0484</t>
  </si>
  <si>
    <t>5PL0538</t>
  </si>
  <si>
    <t>5PL0537</t>
  </si>
  <si>
    <t>5PL0536</t>
  </si>
  <si>
    <t>Горшочки</t>
  </si>
  <si>
    <t>7GR0002</t>
  </si>
  <si>
    <t>Грунт</t>
  </si>
  <si>
    <t>БиоМастер</t>
  </si>
  <si>
    <t>Фарт</t>
  </si>
  <si>
    <t>Буйск</t>
  </si>
  <si>
    <t>5 л готовой почвы, запас питания на 3 мес</t>
  </si>
  <si>
    <t>Русинхим</t>
  </si>
  <si>
    <t>полностью готовый питательный грунт</t>
  </si>
  <si>
    <t>гр155</t>
  </si>
  <si>
    <t>полностью готовый к применению биогрунт на основе биогумуса</t>
  </si>
  <si>
    <t>Микробиосинтез</t>
  </si>
  <si>
    <t>антимуравей/20</t>
  </si>
  <si>
    <t>20гр/10м2, от садовых и домашних муравьёв, наносить в места обитания и на путях передвижения</t>
  </si>
  <si>
    <t>5613</t>
  </si>
  <si>
    <t>250мл/1-2л, биостимулятор для всех видов культур, всхожесть и приживаемость 99%, активное развитие и рост, быстрый оздоравливыющий эффект, высокий иммунитет и стрессоустойчивость, активация почвенной микрофлоры</t>
  </si>
  <si>
    <t>7780</t>
  </si>
  <si>
    <t>бионекс-1/2 ферментир курин помет</t>
  </si>
  <si>
    <t>400гр/м2 или 300гр/10л, ферментированный куриный помет эликсир плодородия ГУМИ гумусное удобрение Хозяин-батюшка природный биопрепарат фитоспорин-М (защита от болезней)</t>
  </si>
  <si>
    <t>9839</t>
  </si>
  <si>
    <t>бионекс-кеми д/комнатных растений/50</t>
  </si>
  <si>
    <t>3-4гр (1ч.ложка)/1л, комплексное водорастворимое универсальное удобрение для комнатных растений с микроэлементами</t>
  </si>
  <si>
    <t>2351</t>
  </si>
  <si>
    <t>богатый микро Cu/100</t>
  </si>
  <si>
    <t>12мл/10л/100м2, медь 1%   МЭ, обогащение микроэлементами, лечение болезней и хлороза</t>
  </si>
  <si>
    <t>2375</t>
  </si>
  <si>
    <t>богатый микро Fe/100</t>
  </si>
  <si>
    <t>12мл/10л/100м2, железо 2%   МЭ, обогащение микроэлементами, лечение болезней и хлороза</t>
  </si>
  <si>
    <t>2376</t>
  </si>
  <si>
    <t>богатый микро J/100 (йод 0,5%)</t>
  </si>
  <si>
    <t>20мл/10л/100м2, лечение болезней и восполнение дефицита йода в растениях</t>
  </si>
  <si>
    <t>2379</t>
  </si>
  <si>
    <t>богатый микро ZnCu/100</t>
  </si>
  <si>
    <t>Обогащение микроэлементами, лечение хлороза. 12 мл/10 л воды/100 кв м. 100 мл/90 л/900 кв м.</t>
  </si>
  <si>
    <t>2377</t>
  </si>
  <si>
    <t>богатый микрокомплексный/100</t>
  </si>
  <si>
    <t>12мл/10л/100м2, 9 микроэлементов, обогащение микроэлементами, лечение болезней и хлороза</t>
  </si>
  <si>
    <t>2378</t>
  </si>
  <si>
    <t>большой помидор/1,2</t>
  </si>
  <si>
    <t>1,2кг/25м2/100 дней, комплексное удобрение для обильного плодоношения томатов, перцев и баклажанов, улучшает вкусовые качества</t>
  </si>
  <si>
    <t>2770</t>
  </si>
  <si>
    <t>8 985 335 30 23</t>
  </si>
  <si>
    <t>В предпраздничные дни работаем до 15-00</t>
  </si>
  <si>
    <t>Семена в белых пакетах продаются кратно 20 шт.</t>
  </si>
  <si>
    <t>9 000 - 10%</t>
  </si>
  <si>
    <t>10 000 - 12%</t>
  </si>
  <si>
    <t>15 000 - 13%</t>
  </si>
  <si>
    <t>С 9-00 ДО 17-45</t>
  </si>
  <si>
    <t>Прием оптовых заказов до 17-00</t>
  </si>
  <si>
    <t>Оптовые продажи от 3000 рублей.</t>
  </si>
  <si>
    <t>Ассортимент товара магазина очень широкий.
Отдельные позиции находятся только на складе Радуга-4.
Вы согласны получать товар в двух местах? 
(если согласны получить заказ не полностью "ДА" исправьте на "НЕТ")</t>
  </si>
  <si>
    <t>ДА</t>
  </si>
  <si>
    <t>Товар дороже 1000 рублей продаётся от 2 шт.</t>
  </si>
  <si>
    <t>200 000 - 27%</t>
  </si>
  <si>
    <t>вес/шт</t>
  </si>
  <si>
    <t>Садовая химия и пр. продаётся кратно 10 шт.</t>
  </si>
  <si>
    <t>При безналичной оплате и отсутствии оплаты в течение 2-х дней, после выставления счета, заказ аннулируется.</t>
  </si>
  <si>
    <t>Наименование</t>
  </si>
  <si>
    <t>8 985 335 30 51</t>
  </si>
  <si>
    <t>РАДУГА-1</t>
  </si>
  <si>
    <t>Москва, 1-я Останкинская, д 53.пав. Е-18</t>
  </si>
  <si>
    <t>гель дохс от тараканов флакон/80</t>
  </si>
  <si>
    <t>80гр/130м2, нанести пунктиром, гибель на 2-3 сутки</t>
  </si>
  <si>
    <t>7772</t>
  </si>
  <si>
    <t>30гр/1-1,5л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безопасен, продуктивен до 10 лет</t>
  </si>
  <si>
    <t>7753</t>
  </si>
  <si>
    <t>2-10мл/10л, от комплекса вредителей на овощных, плодовых, ягодных и цветочных культурах</t>
  </si>
  <si>
    <t>2299</t>
  </si>
  <si>
    <t>экокиллер/1 комплексного действия ведро</t>
  </si>
  <si>
    <t>БИОинсектицид нехимического действия против насекомых (тараканы, клопы, блохи, клещи, тля, муравьи, трипсы, плодожорки, слизни, улитки, колорадский жук и их личинки), нарушает восковой покров, насекомые погибают от иссушения.</t>
  </si>
  <si>
    <t>Экокиллер</t>
  </si>
  <si>
    <t>7218</t>
  </si>
  <si>
    <t>Микробиологический преобразователь остатков в гумус до 1м в глубину. Содержит специализированные целлюлозо- и лигнино-разрушающие, азотфиксирующие бактерии.</t>
  </si>
  <si>
    <t>7712</t>
  </si>
  <si>
    <t>бочка и 4 ведра ускоритель компостирования/0,6</t>
  </si>
  <si>
    <t>экокиллер/1 от колорадского жука ведро</t>
  </si>
  <si>
    <t>7216</t>
  </si>
  <si>
    <t>экокиллер/1 от медведки ведро</t>
  </si>
  <si>
    <t>7217</t>
  </si>
  <si>
    <t>экокиллер/150 от клопов флакон</t>
  </si>
  <si>
    <t>БИОинсектицид нехимического действия против постельных клопов, тараканов, муравьёв, блох и других ползающих насекомых</t>
  </si>
  <si>
    <t>7210</t>
  </si>
  <si>
    <t>экокиллер/150 универсал флакон</t>
  </si>
  <si>
    <t>7209</t>
  </si>
  <si>
    <t>экокиллер/3 дой-пак</t>
  </si>
  <si>
    <t>7213</t>
  </si>
  <si>
    <t>экокиллер/500 от клопов флакон</t>
  </si>
  <si>
    <t>7220</t>
  </si>
  <si>
    <t>экокиллер/500 универсал флакон</t>
  </si>
  <si>
    <t>7211</t>
  </si>
  <si>
    <t>экстрафлор от почвенной мошки №6</t>
  </si>
  <si>
    <t>биоклон - гель для укоренения/4</t>
  </si>
  <si>
    <t>1мл/20-25 черенков, профессиональный стимулятор корнеобразования, обеспечивает взрывной рост корней, 100% укоренение черенков</t>
  </si>
  <si>
    <t>2700</t>
  </si>
  <si>
    <t>био-комплекс гумат био/0,25</t>
  </si>
  <si>
    <t>10-20мл/10л, гумат калия с микроэлементами в хелатной форме, восстановление плодородия почвы, увеличение урожайности на 15-25%, устойчивость к фитопатогенам, подавление грибковых заболеваний</t>
  </si>
  <si>
    <t>7715</t>
  </si>
  <si>
    <t>био-комплекс диатомит садовый/3л</t>
  </si>
  <si>
    <t>100-200гр/м2, защита растений от вредителей и гнилей, продление эффекта полива и подкормки в 2-4 раза, увеличение урожайности на 13-40%, улучшение воздушного, теплового режима и кислотности почвы</t>
  </si>
  <si>
    <t>9811</t>
  </si>
  <si>
    <t>8941</t>
  </si>
  <si>
    <t>гумат натрия сахалинский/10</t>
  </si>
  <si>
    <t>2,5гр/10л, органоминеральное удобрение, ускоряет созревание, повышает плодородие, увеличивает урожайность на 20-30%</t>
  </si>
  <si>
    <t>7455</t>
  </si>
  <si>
    <t>гумат натрия сахалинский/30</t>
  </si>
  <si>
    <t>2,5гр/10л, органоминеральное удобрение, восстанавливает баланс микроэлементов в почве, формирует мощную корневую систему, ускоряет созревание, повышает плодородие, увеличивает урожайность, нейтрализует вредные воздействия нитратов</t>
  </si>
  <si>
    <t>7457</t>
  </si>
  <si>
    <t>гумат натрия/0,25</t>
  </si>
  <si>
    <t>250мл/250л, гуминовое органоминеральное концентрированное удобрение с фульвокислотами</t>
  </si>
  <si>
    <t>5302</t>
  </si>
  <si>
    <t>гумат+7 йод/25</t>
  </si>
  <si>
    <t>адью/2</t>
  </si>
  <si>
    <t>пальмы, вьющиеся и лианы/250мл дс</t>
  </si>
  <si>
    <t>8761</t>
  </si>
  <si>
    <t>партенокарпин-био/1</t>
  </si>
  <si>
    <t>3450</t>
  </si>
  <si>
    <t>зоокумарин гранулы/100 веста</t>
  </si>
  <si>
    <t>экстракт сосновой хвои и семян клендулы лекарств. Стимулирует рост растений, корневой системы и борется с вредителями (нематода, клещи, бабочки многих вредителей, трипсы, крестоцветная блошка, долгоносики, листогрызущие гусениц), 1г/1л/6-15 кв.м</t>
  </si>
  <si>
    <t>6142</t>
  </si>
  <si>
    <t>экстрафлор от слизней и улиток</t>
  </si>
  <si>
    <t>агроперлит  пакет/2</t>
  </si>
  <si>
    <t>10-30% от объема земельной смеси, компонент для составления субстратов и почвогрунтов, улучшает структуру грунта, обеспечивает доступ воздуха к корням, препятствует слеживанию грунта</t>
  </si>
  <si>
    <t>2830</t>
  </si>
  <si>
    <t>ароидные/2 набор</t>
  </si>
  <si>
    <t>набор компонентов (почва, мох, уголь) для выращивания растений семейства ароидные</t>
  </si>
  <si>
    <t>гр183</t>
  </si>
  <si>
    <t>брикет дивная петуния/10л (с гидрогелем)</t>
  </si>
  <si>
    <t>гр272</t>
  </si>
  <si>
    <t>брикет крепкая рассада/10л</t>
  </si>
  <si>
    <t>10л готовой почвы, запас питания на 1,5 мес</t>
  </si>
  <si>
    <t>гр273</t>
  </si>
  <si>
    <t>брикет томат и перец/10л</t>
  </si>
  <si>
    <t>гр274</t>
  </si>
  <si>
    <t>брикет универсальный/10л</t>
  </si>
  <si>
    <t>гр275</t>
  </si>
  <si>
    <t>брикет универсальный/5л</t>
  </si>
  <si>
    <t>гр263</t>
  </si>
  <si>
    <t>брикет яркая бегония/5л</t>
  </si>
  <si>
    <t>гр268</t>
  </si>
  <si>
    <t>песок речной/1</t>
  </si>
  <si>
    <t>идеальный субстрат для укоренения черенков, применяется для дренажа и повышения воздухо- и водопроницаемости почвы</t>
  </si>
  <si>
    <t>гр281</t>
  </si>
  <si>
    <t>универсальный/6 вг</t>
  </si>
  <si>
    <t>гр219</t>
  </si>
  <si>
    <t>алирин/20</t>
  </si>
  <si>
    <t>пролив  1 сотки, опрыскивание 2-х соток, БИО-бактерицид, для эффективного подавления возбудителей грибных заболеваний всех видов садовых культур (фитофтороза, мучнистой росы, серой гнили, ризоктониоза)</t>
  </si>
  <si>
    <t>1698</t>
  </si>
  <si>
    <t>глиокладин для цветов/100</t>
  </si>
  <si>
    <t>1 таблетка в лунку/1 растение (300 мл почвы), БИО-фунгицид на основе триходермы, от корневых и прикорневых гнилей, черной ножки рассады</t>
  </si>
  <si>
    <t>1697</t>
  </si>
  <si>
    <t>глиокладин/100</t>
  </si>
  <si>
    <t>1табл/1 растение (300мл почвы), БИО-фунгицид от грибных заболеваний всех видов садовых культур и комнатных растений, таблетку помещают в почву на глубину 1 см (без растворения), действует 1,5 месяца</t>
  </si>
  <si>
    <t>1692</t>
  </si>
  <si>
    <t>5л/50-100м2, инсекто-фунго-стимулятор, эффективно защищает от болезней (парша, мучнистая роса, коккомикоз, клястероспориоз, курчавость листьев, альтернариоз, церкоспороз, серая гниль) и от насекомых-вредителей (тля, цветоед, щитовки, трипсы, белокрылки, американская белая бабочка, ложнощитовки, проволочник, колорадский жук, цикадки, минирующие мухи, клопы, грибные комарики, почвенные мушки). Набор для баковой смеси содержит: клотиамет (высокоэффективный контактно-кишечного и системного действия), дискор (фунгицид контактного и системного действия), этамон (стимулятор роста растений, активирует стрессоустойчивость к обработке пестицидами, засухе, повышению температуры, развитию патогенов). Период защитного действия – до 2-х недель, скорость воздействия – от болезней – через 2 часа, вредителей – мгновенно.</t>
  </si>
  <si>
    <t>7639</t>
  </si>
  <si>
    <r>
      <t>НОВ</t>
    </r>
    <r>
      <rPr>
        <u/>
        <sz val="7.5"/>
        <color indexed="12"/>
        <rFont val="Arial"/>
        <family val="2"/>
        <charset val="204"/>
      </rPr>
      <t xml:space="preserve"> силатрех инсекто-фунго-стимулятор (3 амп)</t>
    </r>
  </si>
  <si>
    <t>трихоцин/2*6г</t>
  </si>
  <si>
    <t>1701</t>
  </si>
  <si>
    <t>рубит зоокумарин+ зерновая смесь/400</t>
  </si>
  <si>
    <t>7687</t>
  </si>
  <si>
    <t>ловчий пояс "злобный тэд"</t>
  </si>
  <si>
    <t>безопасно, нетоксично</t>
  </si>
  <si>
    <t>7658</t>
  </si>
  <si>
    <t>мыло дегтярное/350</t>
  </si>
  <si>
    <t>20-40мл/1 л, для борьбы с вредителями сада и огорода</t>
  </si>
  <si>
    <t>2741</t>
  </si>
  <si>
    <t>покровитель/20</t>
  </si>
  <si>
    <t>20мл/0,25-0,35л, защита картофеля от колорадского жука, проволочника, личинок майского жука, тли, ризоктониоза, парши, обработка клубней до посадки</t>
  </si>
  <si>
    <t>6138</t>
  </si>
  <si>
    <t>табачная пыль/500</t>
  </si>
  <si>
    <t>100гр/1л, от вредителей,  природный инсектицид, сухое опыливание, обработка настоем</t>
  </si>
  <si>
    <t>7664</t>
  </si>
  <si>
    <t>фитоверм а/2</t>
  </si>
  <si>
    <t>5614</t>
  </si>
  <si>
    <t>аммофос/1</t>
  </si>
  <si>
    <t>байкал/0,5 ЭМ-1</t>
  </si>
  <si>
    <t>9694</t>
  </si>
  <si>
    <t>байкал/1 ЭМ-1</t>
  </si>
  <si>
    <t>9768</t>
  </si>
  <si>
    <t>орхидея/0,35л</t>
  </si>
  <si>
    <t>5мл/1л, органоминеральное удобрение для орхидей, способствует росту и развитию растений, стимулирует обильное и продолжительное цветение</t>
  </si>
  <si>
    <t>2723</t>
  </si>
  <si>
    <t>агрикола аква для гортензий</t>
  </si>
  <si>
    <t>вэр-700 природный виталайзер /1</t>
  </si>
  <si>
    <t>агрикола для дек/листных растений</t>
  </si>
  <si>
    <t>25гр/10л, комплексное водорастворимое удобрение с микроэлементами для декоративнолистных растений</t>
  </si>
  <si>
    <t>на 20 куб м. Для погребов, хранилищ, теплиц. Воздействие на покрытие теплиц и металлоконструкции незначительны. Эффективны за счёт высокого содержания в дыме никотина, благодаря которому гибнут вредители, и углекислого газа, который убивает грибки</t>
  </si>
  <si>
    <t>8973</t>
  </si>
  <si>
    <t>фас серная квадр унив</t>
  </si>
  <si>
    <t>многофункциональное обеззараживающее средство уничтожает насекомых, крыс и грибок в пустых погребах, овощехранилищах, теплицах и др.</t>
  </si>
  <si>
    <t>6348</t>
  </si>
  <si>
    <t>фас серная профилактическая/16 таб</t>
  </si>
  <si>
    <t>диатомит/1л (пакет)</t>
  </si>
  <si>
    <t>150-250гр/м2, многофункциональный почвоулучшитель, защита и питание корневой системы, сокращение поливов на 50%, защита от насекомых, высокая урожайность</t>
  </si>
  <si>
    <t>диатомит/5,5л ведро</t>
  </si>
  <si>
    <t>7222</t>
  </si>
  <si>
    <t>диатомит/6л</t>
  </si>
  <si>
    <t>9958</t>
  </si>
  <si>
    <t>для винограда культурного/100 с дозатором</t>
  </si>
  <si>
    <t>15мл/10л, густое модулирующее удобрение, усиивает корневое давление, разгоняет движение веществ по клеткам и тканям, нормализует процессы фотосинтеза, увеличивает количество завязей</t>
  </si>
  <si>
    <t>5364</t>
  </si>
  <si>
    <t>для гортензий/0,25</t>
  </si>
  <si>
    <t>5мл/1л, специальное органоминеральное удобрение с фульвокислотами</t>
  </si>
  <si>
    <t>5390</t>
  </si>
  <si>
    <t>для декоративно-лиственных/0,25</t>
  </si>
  <si>
    <t>5374</t>
  </si>
  <si>
    <t>для декоративнолистных растений лигногумат/0,25</t>
  </si>
  <si>
    <t>изумрудные хвойные/1,2</t>
  </si>
  <si>
    <t>1,2кг/20м2/100 дней, комплексное удобрение для защиты от пожелтения иголок хвойных культур, придает хвое насыщенный зеленый цвет</t>
  </si>
  <si>
    <t>2774</t>
  </si>
  <si>
    <t>кактус/0,25</t>
  </si>
  <si>
    <t>5-10мл/1л, содержит полный комплекс веществ для полноценного роста и питания</t>
  </si>
  <si>
    <t>8252</t>
  </si>
  <si>
    <t>кактусы/285мл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</si>
  <si>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активизирует цветение</t>
  </si>
  <si>
    <t>8734</t>
  </si>
  <si>
    <t>Фунгицид контактного действия (действует на поверхности растения, не проникая внутрь). Применяется для уничтожения грибковых заболеваний, мха и лишайника на деревьях. Микроудобрение-источник железа.</t>
  </si>
  <si>
    <t>3051</t>
  </si>
  <si>
    <t>железный купорос/450</t>
  </si>
  <si>
    <t>450гр/20л воды, для борьбы с плесенью, грибными заболеваниями, гнилями, для уничтожения мхов и лишайников, возбудителей плодовой гнили</t>
  </si>
  <si>
    <t>6170</t>
  </si>
  <si>
    <t>инсектобактерин/20</t>
  </si>
  <si>
    <t>20гр/10л/100м2, тройное воздействие: биозащита от насекомых и вредителей, профилактика  заболеваний, активизирует иммунитет, способствует заживлению поврежденных вредителями и болезнями частей растений</t>
  </si>
  <si>
    <t>1022</t>
  </si>
  <si>
    <t>2мл/1л/1кг посадочного материала, замачивание лука, чеснока, луковиц цветов; 2мл/50мл/5кг клубней, опрыскивание картофеля перед посадкой</t>
  </si>
  <si>
    <t>гр210</t>
  </si>
  <si>
    <t>полностью готовый к применению биогрунт на основе биогумуса для выращивания фиалок, pH 6,0-6,2</t>
  </si>
  <si>
    <t>гр207</t>
  </si>
  <si>
    <t>кг.</t>
  </si>
  <si>
    <t>4-7,5мл/1л/100м2, от муравьев и клещей</t>
  </si>
  <si>
    <t>7660</t>
  </si>
  <si>
    <t>50гр/2м3, биопрепарат быстрого действия для очистки септиков, выгребных ям, эффективно разлагает органику, фекалии, бумагу, работает 365 дней в году, устраняет запахи</t>
  </si>
  <si>
    <t>брикет герань/2,5л круглый</t>
  </si>
  <si>
    <t>гр251</t>
  </si>
  <si>
    <t>брикет зеленая пальма/5л</t>
  </si>
  <si>
    <t>5л готовой почвы, запас питания на 3 мес</t>
  </si>
  <si>
    <t>гр261</t>
  </si>
  <si>
    <t>брикет комнатные цветы круглый/2,5л</t>
  </si>
  <si>
    <t>гр252</t>
  </si>
  <si>
    <t>брикет нежная фиалка/5л</t>
  </si>
  <si>
    <t>гр262</t>
  </si>
  <si>
    <t>брикет пальма/2,5л круглый</t>
  </si>
  <si>
    <t>гр292</t>
  </si>
  <si>
    <t>брикет пышная азалия/5л</t>
  </si>
  <si>
    <t>гр269</t>
  </si>
  <si>
    <t>брикет роза/2,5л круглый</t>
  </si>
  <si>
    <t>гр293</t>
  </si>
  <si>
    <t>брикет сенполия/2,5л круглый</t>
  </si>
  <si>
    <t>гр253</t>
  </si>
  <si>
    <t>брикет чудный лимон/5л</t>
  </si>
  <si>
    <t>гр265</t>
  </si>
  <si>
    <t>георгин-астра-земляника/5 живая земля (Terra Vita)</t>
  </si>
  <si>
    <t>полностью готовый питательный грунт для выращивания требовательных к условиям минерального питания цветочных культур: георгины, цинии, астры, бархатцы, для земляники, клубники и др, содержит биогумус</t>
  </si>
  <si>
    <t>гр107</t>
  </si>
  <si>
    <t>полностью готовый нейтральный питательный грунт, содержит биогумус</t>
  </si>
  <si>
    <t>герань-цикламен-хлорофитум жив земля (Terra Vita)</t>
  </si>
  <si>
    <t>светильник для растений 16 Вт, регулируемая высота от 0 до 510 мм, улучшает рост растений, рассада крепкая и здоровая</t>
  </si>
  <si>
    <t>ЛЗК-1</t>
  </si>
  <si>
    <t>растущий светильник фито 16 вт (св розовый свет)</t>
  </si>
  <si>
    <t>светильник для растений 16 Вт, регулируемая высота от 0 до 510 мм, максимум красного и синего света для роста крепких растений</t>
  </si>
  <si>
    <t>ЛЗК-2</t>
  </si>
  <si>
    <t>Шашка дымовая</t>
  </si>
  <si>
    <t>чистогряд/100</t>
  </si>
  <si>
    <t>сплошного действия, уничтожает и однолетние, и многолетние сорняки любых видов. Препарат, нанесенный на листья, впитывается в них в течение 4–6 ч., а затем распространяется по всему растению, включая корни. Расход рабочей жидкости : 3л/100 м.кв.</t>
  </si>
  <si>
    <t>4559</t>
  </si>
  <si>
    <t>чистогряд/50</t>
  </si>
  <si>
    <t>4551</t>
  </si>
  <si>
    <t>для азалии, вереска, рододендронов/3 (Цв. Рай)</t>
  </si>
  <si>
    <t>гр405</t>
  </si>
  <si>
    <t>для хвойных/10 вг</t>
  </si>
  <si>
    <t>полностью готовый к применению почвогрунт   Mg для здоровой и сочной хвои</t>
  </si>
  <si>
    <t>гр214</t>
  </si>
  <si>
    <t>торф низинный/40 (нейтральный)</t>
  </si>
  <si>
    <t>для приготовления субстратов для горшечных растений, рассадных смесей, посадки деревьев и кустарников, ландшафтного озеленения, для улучшения структуры почвы, компостирования бытовых отходов, хранения луковиц цветочных культур</t>
  </si>
  <si>
    <t>мг124</t>
  </si>
  <si>
    <t>ловчий пояс</t>
  </si>
  <si>
    <t>2415</t>
  </si>
  <si>
    <t>фитоверм форте/4</t>
  </si>
  <si>
    <t>4мл/1,4-20л, биопрепарат от комплекса насекомых-вредителей (паутинный клещ, колорадский жук, белянки, совки, пилильщики, листоверки, плодожорки, пяденицы, трипсы, тля)</t>
  </si>
  <si>
    <t>2181</t>
  </si>
  <si>
    <t>байкал/30 ЭМ-1(концентрат)</t>
  </si>
  <si>
    <t>30мл/3л, 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</si>
  <si>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8114</t>
  </si>
  <si>
    <t>универсальное/1л дс</t>
  </si>
  <si>
    <t>100мл/10л, комплексное удобрение для овощных, плодовых и декоративных культур, стимулирует корнеобразование</t>
  </si>
  <si>
    <t>9784</t>
  </si>
  <si>
    <t>Унифлор</t>
  </si>
  <si>
    <t>унифлор-зелёный лист/100</t>
  </si>
  <si>
    <t>4гр/10л, комплексное водорастворимое удобрение с микроэлементами для ягодных культур</t>
  </si>
  <si>
    <t>6317</t>
  </si>
  <si>
    <t>секвестрен турбо/25</t>
  </si>
  <si>
    <t>25гр/10л/100м2, азотное железосодержащее удобрение нового поколения для эффективного устранения признаков дефицита железа у растений</t>
  </si>
  <si>
    <t>2014</t>
  </si>
  <si>
    <t>селитра азотно-магниевая/1</t>
  </si>
  <si>
    <t>азот 34%, магний 1%</t>
  </si>
  <si>
    <t>9894</t>
  </si>
  <si>
    <t>селитра калиевая с м/э/0,5</t>
  </si>
  <si>
    <t>ц16</t>
  </si>
  <si>
    <t>ЦИОН/30 ДЛЯ ОРХИДЕЙ Ш/Б уп.30шт. Х</t>
  </si>
  <si>
    <t>ц14</t>
  </si>
  <si>
    <t>ЦИОН/30 ДЛЯ ЦВЕТОВ Ш/Б уп.30шт. Х</t>
  </si>
  <si>
    <t>ц13</t>
  </si>
  <si>
    <t>ЦИОН/30 КОСМО ДЛЯ КОМНАТНЫХ Ш/Б уп.30шт. Х</t>
  </si>
  <si>
    <t>ц15</t>
  </si>
  <si>
    <t>9682</t>
  </si>
  <si>
    <t>карбамид/1</t>
  </si>
  <si>
    <t>основа корней/0,5</t>
  </si>
  <si>
    <t>9609</t>
  </si>
  <si>
    <t>основа корней/5</t>
  </si>
  <si>
    <t>Замачивание корней/черенков 3 часа/2,5г/1литр воды. 5г/50л 1 раз в 2 недели -внекорневая подкормка. 5г/40л 1 раз в 2 недели -корневая подкормка. Формирует мощную корневую систему и увеличивает площадь поверхности листа</t>
  </si>
  <si>
    <t>5357</t>
  </si>
  <si>
    <t>палочки агрикола для цвет и альп горок/10</t>
  </si>
  <si>
    <t>1-6 палочек/растение, для подкормки комнатных и садовых цветов, альпийских горок, стабильное питание растений в течении двух месяцев</t>
  </si>
  <si>
    <t>3206</t>
  </si>
  <si>
    <t>палочки агрикола для цветущих растений/10</t>
  </si>
  <si>
    <t>1-6 палочек/растение, для подкормки цветущих растений, стабильное питание растений в течении двух месяцев</t>
  </si>
  <si>
    <t>3273</t>
  </si>
  <si>
    <t>бальзам для ухода за срезами, поврежд, привив/200</t>
  </si>
  <si>
    <t>"Искусственная кора" с щёточкой</t>
  </si>
  <si>
    <t>8707</t>
  </si>
  <si>
    <t>магнум/4</t>
  </si>
  <si>
    <t>2342</t>
  </si>
  <si>
    <t>оргавит картофель, корнеплоды/2</t>
  </si>
  <si>
    <t>100гр/10л или 150гр/м2, повышает плодородие, улучшает структуру почвы, увеличивает урожайность на 60-70%, ускоряет созревание</t>
  </si>
  <si>
    <t>9384</t>
  </si>
  <si>
    <t>голубая гортензия florizel/50</t>
  </si>
  <si>
    <t>10-15гр/1л,средство предназначено для изменения розового цвета соцветий на интенсивно-голубой</t>
  </si>
  <si>
    <t>2714</t>
  </si>
  <si>
    <t>голубика/рододендр и кислотолюб/0,9кг (ведро) бф</t>
  </si>
  <si>
    <t>с СЕРОЙ и МАГНИЕМ 30-60гр/м2 основное внесение, 5-20гр/10л подкормка, водорастворимое минеральное удобрение для голубики, рододендронов и других растений, предпочитающих кислую почву</t>
  </si>
  <si>
    <t>9405</t>
  </si>
  <si>
    <t>гортензии/0,8кг (с биодоступным кремнием ведро)</t>
  </si>
  <si>
    <t>40-90гр/м2 основное внесение, 40-50гр/м2 подкормка, удобрение гранулированное пролонгированное с биодоступным кремнием</t>
  </si>
  <si>
    <t>9401</t>
  </si>
  <si>
    <t>10мл/1-10л, корневая и некорневая подкормка, помогает предотвратить или устранить хлороз для всех видов растений, повышает урожайность овощных и плодово-ягодных культур</t>
  </si>
  <si>
    <t>7412</t>
  </si>
  <si>
    <t>хелат железа/5</t>
  </si>
  <si>
    <t>3029</t>
  </si>
  <si>
    <t>хелат марганца</t>
  </si>
  <si>
    <t>5-10мл/10л, от вредителей на овощных, плодовых, ягодных и цветочных культурах ( яблонная плодожорка, боярышницы, белой американской бабочки, белокрылки, цикадки, трипсы, капустная белянка, капустная совка, капустная моль)</t>
  </si>
  <si>
    <t>2297</t>
  </si>
  <si>
    <t>гризли/100</t>
  </si>
  <si>
    <t>от медведки</t>
  </si>
  <si>
    <t>2261</t>
  </si>
  <si>
    <t>гром/100</t>
  </si>
  <si>
    <t>100гр/30-35м2, препарат-приманка для борьбы с медведкой</t>
  </si>
  <si>
    <t>2186</t>
  </si>
  <si>
    <t>гром/20</t>
  </si>
  <si>
    <t>2221</t>
  </si>
  <si>
    <t>деготь березовый/100/</t>
  </si>
  <si>
    <t>Для обработки почвы и посадочного материала. Отпугивающее и дезинфицирующее действие.  От медведки, кротов, мышей, землероек, зайцев, проволочника, слизней, гусениц, луковой и морковной мухи, огнёвки, плодожорки... Безопасно для людей и животных</t>
  </si>
  <si>
    <t>5372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</si>
  <si>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муравьев/5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</si>
  <si>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тараканов/5</t>
    </r>
  </si>
  <si>
    <t>доктор 8 стрел</t>
  </si>
  <si>
    <t>2-5 пластин на горшок, от щитовки, червеца, трипсов, белокрылок на комнатных и балконных растениях, гибель вредителей наступает через 5-10дней,действует до 3 месяцев</t>
  </si>
  <si>
    <t>2193</t>
  </si>
  <si>
    <t>дохс от клопов и блох флакон/10</t>
  </si>
  <si>
    <t>10мл/1л, высокоэффективное средство для уничтожения клопов, блох</t>
  </si>
  <si>
    <t>7183</t>
  </si>
  <si>
    <t>зарит рофатокс/170 от медведки и проволочника</t>
  </si>
  <si>
    <t>30гр/10м2, от медведки, проволочника, колорадского жука</t>
  </si>
  <si>
    <t>7651</t>
  </si>
  <si>
    <t>зубр/1</t>
  </si>
  <si>
    <t>1мл/2-5л/20-100м2, от колорадского жука, тли, трипсов, белокрылки и тд</t>
  </si>
  <si>
    <t>2225</t>
  </si>
  <si>
    <t>избавитель от муравьев (пакет)/5</t>
  </si>
  <si>
    <t>5гр/25м2, для уничтожения садовых и домашних муравьев</t>
  </si>
  <si>
    <t>6125</t>
  </si>
  <si>
    <t>1-2таблетки/10л, от комплекса вредителей садовых, овощных и цветочных культур</t>
  </si>
  <si>
    <t>инта-цм</t>
  </si>
  <si>
    <t>5624</t>
  </si>
  <si>
    <t>искра двойной эффект (т)/10</t>
  </si>
  <si>
    <t>гумат аммония (доступный азот)/0,5</t>
  </si>
  <si>
    <t>кинмикс а/2</t>
  </si>
  <si>
    <t>4мл/10л, от комплекса вредителей садовых и овощных культур (колорадский жук, тли, цветоед, плодожорка, листовертки, белянки, совка, медяница, пилильщики)</t>
  </si>
  <si>
    <t>3280</t>
  </si>
  <si>
    <t>кинмикс а/2,5</t>
  </si>
  <si>
    <t>5632</t>
  </si>
  <si>
    <t>клеевая ловушка от белокрылки/4шт</t>
  </si>
  <si>
    <t>цветочный vitamix/100</t>
  </si>
  <si>
    <t>Лиана 1,7л вишня с поддоном</t>
  </si>
  <si>
    <t>Лиана 2,9л вишня с поддоном</t>
  </si>
  <si>
    <t>Био-комплекс</t>
  </si>
  <si>
    <t>для туалетов, компостных куч, водоемов</t>
  </si>
  <si>
    <t>Кора</t>
  </si>
  <si>
    <t>природный материал для составления субстратов и мульчирования почвы</t>
  </si>
  <si>
    <t>Мера</t>
  </si>
  <si>
    <t>гр139</t>
  </si>
  <si>
    <t>гр151</t>
  </si>
  <si>
    <t>8 925 350 68 61</t>
  </si>
  <si>
    <t>Инструмент продаётся от 2 шт.</t>
  </si>
  <si>
    <t>Система скидок на семена:</t>
  </si>
  <si>
    <t>цена при покупке упаковками</t>
  </si>
  <si>
    <t>в упаковке</t>
  </si>
  <si>
    <t>позиции помеченные *  продаются без скидки.</t>
  </si>
  <si>
    <t>РАДУГА-4</t>
  </si>
  <si>
    <t>наличие на складе на</t>
  </si>
  <si>
    <t>www.1raduga.ru</t>
  </si>
  <si>
    <t>20 000 - 14%</t>
  </si>
  <si>
    <t>25 000 - 15%</t>
  </si>
  <si>
    <t>30 000 - 16%</t>
  </si>
  <si>
    <t>40 000 - 18%</t>
  </si>
  <si>
    <t>50 000 - 20%</t>
  </si>
  <si>
    <t>75 000 - 22%</t>
  </si>
  <si>
    <t>100 000 - 25%</t>
  </si>
  <si>
    <t>ОПТ</t>
  </si>
  <si>
    <t>radugavvc@yandex.ru</t>
  </si>
  <si>
    <t>8 495 602 20 38</t>
  </si>
  <si>
    <t>С 9-00 ДО 18-00</t>
  </si>
  <si>
    <t>5 000 -  6%</t>
  </si>
  <si>
    <t>Москва, 1-я Останкинская, д 53. Пав. Д-12</t>
  </si>
  <si>
    <t>Газон в мешках от 10 кг продаётся от 1 шт.</t>
  </si>
  <si>
    <t>Товар дороже 50 рублей продаётся от 5 шт. (кроме семян)</t>
  </si>
  <si>
    <t>1-8гр/10л, защита цветочных культур от тли, белокрылки, трипсов, щитовок, ложнощитовок, почвенных мушек, картофеля от колорадского жука</t>
  </si>
  <si>
    <t>2010</t>
  </si>
  <si>
    <t>1мл/1л/10м2, инсектицид в виде микрокапсулированного концентрата суспензии для борьбы с постельными клопами на объектах различной категории</t>
  </si>
  <si>
    <t>2019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</si>
  <si>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клопов/5</t>
    </r>
  </si>
  <si>
    <t>1-3-5мл/1л, инсектицид в виде микрокапсулированного концентрата суспензии для борьбы с летающими и ползающими насекомыми (мухи, постельные клопы, тараканы, муравьи, блохи, комары, клещи) на объектах различной категории</t>
  </si>
  <si>
    <t>2017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</si>
  <si>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универсал/10</t>
    </r>
  </si>
  <si>
    <t>UL-2992 18Вт/SPSB 560мм</t>
  </si>
  <si>
    <t>Л2992</t>
  </si>
  <si>
    <t>UL-2993 35Вт/SPSB 1150мм</t>
  </si>
  <si>
    <t>Л2993</t>
  </si>
  <si>
    <t>UL-3958 14Вт/SPLE 870мм</t>
  </si>
  <si>
    <t>светильник для растений светодиодный линейный, спектр для фотосинтеза, розовый свет, улучшает рост и развитие растений, ускоряет рост рассады</t>
  </si>
  <si>
    <t>Л3958</t>
  </si>
  <si>
    <t>UL-7512 10Вт/SPLE 560мм</t>
  </si>
  <si>
    <t>Л7512</t>
  </si>
  <si>
    <t>UL-8919 24Вт/SPFR 872мм</t>
  </si>
  <si>
    <t>Л8919</t>
  </si>
  <si>
    <t>UL-8921 24Вт/SPSB 872мм</t>
  </si>
  <si>
    <t>Л8921</t>
  </si>
  <si>
    <t>лампа полный спектр 45 Вт, E27</t>
  </si>
  <si>
    <t>светодиоды 45/ ватт полный спектр</t>
  </si>
  <si>
    <t>Л133</t>
  </si>
  <si>
    <t>панель два сектра 120 ВТ</t>
  </si>
  <si>
    <t>светодиоды 120/ ватт</t>
  </si>
  <si>
    <t>Л134</t>
  </si>
  <si>
    <t>растущий светильник 16 вт (белый свет)</t>
  </si>
  <si>
    <t>абсолютно безвреден, не только нейтрализирует неприятный запах, эффективно борется с вредными микроогранизмами в распыленной среде, оставляя после себя чистый и свежий воздух. Состав:вытяжка сосны, камелии, лесного щавеля</t>
  </si>
  <si>
    <t>1952</t>
  </si>
  <si>
    <t>Пакет</t>
  </si>
  <si>
    <t>большой с ручками</t>
  </si>
  <si>
    <t>до 50 кг</t>
  </si>
  <si>
    <t>пакетБ</t>
  </si>
  <si>
    <t>бумага svetocopy 96%, А4, 80г/кв.м</t>
  </si>
  <si>
    <t>И001</t>
  </si>
  <si>
    <t>50гр/10м2, универсальный дуст повышенной эффективности от тараканов, муравьёв, блох, клопов, мух</t>
  </si>
  <si>
    <t>3267</t>
  </si>
  <si>
    <t>шарпей а/1,5</t>
  </si>
  <si>
    <t>300гр/600мл, 15мл/10л, природный эликсир плодородия, калийный нано-гель, мощный ростоускоритель и природный антистрессовый препарат   полное богатейшее питание полезными макро- и микроэлементами и минералами</t>
  </si>
  <si>
    <t>2382</t>
  </si>
  <si>
    <t>дар плодородия/0,5</t>
  </si>
  <si>
    <t>1ст ложка/10л/5-10м2, концентрат биоактивированного гумусного удобрения, восстанавливает почву до целинного плодородия</t>
  </si>
  <si>
    <t>2383</t>
  </si>
  <si>
    <t>декоратив-лиственные/250мл дс</t>
  </si>
  <si>
    <t>8743</t>
  </si>
  <si>
    <t>декоратив-лиственные/285мл бф здоровье</t>
  </si>
  <si>
    <t>5287</t>
  </si>
  <si>
    <t>универсальное для цветов/0,35</t>
  </si>
  <si>
    <t>10мл/1л, органоминеральное удобрение, способствует росту и развитию растений, стимулирует обильное и продолжительное цветение</t>
  </si>
  <si>
    <t>2724</t>
  </si>
  <si>
    <t>универсальное сад-огород/0,9кг дс</t>
  </si>
  <si>
    <t>9121</t>
  </si>
  <si>
    <t>универсальное урожайное/0,5</t>
  </si>
  <si>
    <t>10-30мл/10л, органоминеральное удобрение с фульвокислотами, для овощных культур, декоративно-лиственных растений, цветущих комнатных и садовых цветов, газонных трав</t>
  </si>
  <si>
    <t>9606</t>
  </si>
  <si>
    <t>универсальное/0,5 волшебная лейка</t>
  </si>
  <si>
    <t>садовый/400 спрей</t>
  </si>
  <si>
    <t>Глубоко проникает в древесину с образованием надёжной плёнки. Не стекает, не смывается дождём. Дополнительный клапан с трубочкой для локальной борьбы с короедом и щитовкой, на 6кв.м.</t>
  </si>
  <si>
    <t>9772</t>
  </si>
  <si>
    <t>10мл/10л/100м2, жидкое биологическое удобрение для увеличения урожайности, лучшей завязываемости плодов и увеличения их размеров, приживаемости саженцев, преодоления различных стрессов и улучшения перезимовки многолетних растений</t>
  </si>
  <si>
    <t>2013</t>
  </si>
  <si>
    <t>изабион/10мл</t>
  </si>
  <si>
    <t>3-12мл/1л, органо-минеральное удобрение последнего поколения, биостимулятор роста растений, для увеличения урожайности за счет лучшей завязываемости плодов и увеличения их размера, преодоления растением различных стрессов</t>
  </si>
  <si>
    <t>4557</t>
  </si>
  <si>
    <t>известь-гуми/2</t>
  </si>
  <si>
    <t>0,1-1,1кг/м2 или 0,5стакана/5л/1м2, органоминеральное удобрение с кальцием, магнием, бором и ГУМИ, понижение кислотности, оздоравление и повышение плодородия кислых почв</t>
  </si>
  <si>
    <t>9837</t>
  </si>
  <si>
    <t>цветы биона/0,5/</t>
  </si>
  <si>
    <t>20-30гр/м2, органоминеральное удобрение для садовых декоративных растений, обеспечивает равноменный рост корней и листьев, стимулирует обильное и продолжительное цветение, усиливает интенсивность окраски цветов</t>
  </si>
  <si>
    <t>2788</t>
  </si>
  <si>
    <t>цветы/2кг супер (с цеолитами и аминокислотами) бф</t>
  </si>
  <si>
    <t>9845</t>
  </si>
  <si>
    <t>цион/30 для зелени</t>
  </si>
  <si>
    <t>мурацид а/1</t>
  </si>
  <si>
    <t>1мл/10л, для уничтожения черных садовых и рыжих домовых муравьев</t>
  </si>
  <si>
    <t>2185</t>
  </si>
  <si>
    <t>15-40 гр/м2, применяется для основного внесения и подкормок под любые культуры</t>
  </si>
  <si>
    <t>9983</t>
  </si>
  <si>
    <t>калия метаборат/5</t>
  </si>
  <si>
    <t>1-5гр/2-10л, микроудобрение, показания к применению: краевой ожог молодых листьев, помятость молодых листьев, отмирание ростков</t>
  </si>
  <si>
    <t>7423</t>
  </si>
  <si>
    <t>камелии, азалии, рододендр и вересковые/285мл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</si>
  <si>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продлевает время цветения</t>
  </si>
  <si>
    <t>7542</t>
  </si>
  <si>
    <t>карбамид гель/0,5л</t>
  </si>
  <si>
    <t>20-30мл/1л, концентрированное для всех культур при нехватке азота; 500мл/2,5л, весенняя/осенняя обработка сада, защита плодово-ягодных деревьев и кустарников от зимующих насекомых-вредителей, парши и пурпурной пятнистости</t>
  </si>
  <si>
    <t>15мл/10л, густое модулирующее удобрение, усиливает движение питательных веществ от корней до кончиков листьев, результат - крупная ягода и большой урожай</t>
  </si>
  <si>
    <t>5346</t>
  </si>
  <si>
    <t>для лимона/0,25</t>
  </si>
  <si>
    <t>5389</t>
  </si>
  <si>
    <t>для лука и чеснока/1</t>
  </si>
  <si>
    <t>15-40гр/м2, комплексное минеральное удобрение для полноценного питания лука и чеснока</t>
  </si>
  <si>
    <t>9966</t>
  </si>
  <si>
    <t>для лука и чеснока/1кг ому</t>
  </si>
  <si>
    <t>10-20гр/м2,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</si>
  <si>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9994</t>
  </si>
  <si>
    <t>для пальм/0,25</t>
  </si>
  <si>
    <t>5378</t>
  </si>
  <si>
    <t>для рододендронов/1</t>
  </si>
  <si>
    <t>10-30гр/10л, водорастворимое комплексное минеральное удобрение с микроэлементами, пышная, густая зелень, обильное и красивое цветение</t>
  </si>
  <si>
    <t>7440</t>
  </si>
  <si>
    <t>для роз 2 состава (весна+осень)/500+500</t>
  </si>
  <si>
    <t>30-55гр/м2, комплексное профессиональное минеральное удобрение содержит два разных питательных комплекса для весны и для осени</t>
  </si>
  <si>
    <t>5429</t>
  </si>
  <si>
    <t>для роз/0,25</t>
  </si>
  <si>
    <t>5376</t>
  </si>
  <si>
    <t>для роз/2,5кг</t>
  </si>
  <si>
    <t>максим/25</t>
  </si>
  <si>
    <t>1мл/5л, природный стимулятор иммунитета растений, активизирует иммунитет растений на всех стадиях роста и развития, защищает растения от заболеваний, неблагоприятных погодных факторов и стрессов</t>
  </si>
  <si>
    <t>1025</t>
  </si>
  <si>
    <t>овощи, ягоды, цветы гуми-оми</t>
  </si>
  <si>
    <t>9822</t>
  </si>
  <si>
    <t>овощное биона/0,5/</t>
  </si>
  <si>
    <t>20-30гр/м2, органоминеральное удобрение для всех овощных культур, обеспечивает правильный рост и развитие растений, способствует укреплению корневой системы, повышает урожайность и стойкость к болезням</t>
  </si>
  <si>
    <t>2784</t>
  </si>
  <si>
    <t>овощное лигногумат/1</t>
  </si>
  <si>
    <t>10-30гр/м2, комплексное органоминеральное удобрение с микроэлементами для основного внесения и корневых подкормок в сухом виде роз, а также других цветочных и декоративных культур, содержит гуминовые вещества и полезные почвенные бактерии</t>
  </si>
  <si>
    <t>9977</t>
  </si>
  <si>
    <t>для фикусов/0,25</t>
  </si>
  <si>
    <t>5375</t>
  </si>
  <si>
    <t>20-35гр/м2, комплексное удобрение с микроэлементами</t>
  </si>
  <si>
    <t>9270</t>
  </si>
  <si>
    <t>флоровит/1 д/земляники</t>
  </si>
  <si>
    <t>50-100гр/м2, комплексное удобрение с микроэлементами для клубники и земляники, внесение перед посадкой, подкормка</t>
  </si>
  <si>
    <t>9285</t>
  </si>
  <si>
    <t>200гр/400мл,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</si>
  <si>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200гр/400мл, 10мл/10л/100м2, биофунгицид для защиты растений от грибных и бактериальных болезней   ГУМИ-калийный эликсир плодородия   90 элементов и минералов</t>
  </si>
  <si>
    <t>улучшенный Инта-ЦМ   внекорневая подкормка, 1т/10л, тля, трипсы, белокрылка, колорадский жук, цветоед, долгоносики, плодожерки, листовертки, огнёвки…Действие 14 дней. Повтор при новом появлении вредителей</t>
  </si>
  <si>
    <t>1-6 палочек на горшок, эффективное действие на 6-8 недель, подкормка   защита от долгоносиков, тли, щитовок</t>
  </si>
  <si>
    <t>ЛОСЬОН ОТ КОМАРОВ Д/ДЕТЕЙ ЛЕТНЕЕ НАСТРОЕНИЕ/100 уп.48шт. Х</t>
  </si>
  <si>
    <t>эффективен от комаров и мошек, для нанесения на  кожу и одежду</t>
  </si>
  <si>
    <t>03241</t>
  </si>
  <si>
    <t>ПРИМАНКА ДЕКОР КАМИКАДЗЕ ОТ МУХ (ЦВЕТЫ)/// уп.120шт. Х</t>
  </si>
  <si>
    <t>4 декоративных самоклеющихся картинки с нанесённой на поверхность инсектицидной приманкой. Насекомые не прилипают, а отравляются.</t>
  </si>
  <si>
    <t>06230</t>
  </si>
  <si>
    <t>ДЖИФФИ-7/33мм уп.2000шт. Х</t>
  </si>
  <si>
    <t>0ТД33</t>
  </si>
  <si>
    <t>ДЖИФФИ-7/36мм уп.1000шт. Х</t>
  </si>
  <si>
    <t>0ТД36</t>
  </si>
  <si>
    <t>ДЖИФФИ-7/41мм уп.1000шт. Х</t>
  </si>
  <si>
    <t>0ТД41</t>
  </si>
  <si>
    <t>ДЖИФФИ-7/44мм уп.1000шт. Х</t>
  </si>
  <si>
    <t>0ТД44</t>
  </si>
  <si>
    <t>ДЖИФФИ-7/45мм кокос уп.720шт. Х</t>
  </si>
  <si>
    <t>0ТД45</t>
  </si>
  <si>
    <t>ДЖИФФИ-7/50мм кокос уп.560шт. Х</t>
  </si>
  <si>
    <t>кокосовые таблетки для выращивания рассады</t>
  </si>
  <si>
    <t>0ТД50</t>
  </si>
  <si>
    <t>СУДАРУШКА-ОГОРОДНЫЕ КУЛЬТУРЫ/// уп.120шт. Х</t>
  </si>
  <si>
    <t>комплексное водорастворимое с микроэлементами для овощных культур</t>
  </si>
  <si>
    <t>06323</t>
  </si>
  <si>
    <t>ФЛОРОВИТ/1 Д/САДОВЫХ ЦВЕТОВ уп.10шт. Х</t>
  </si>
  <si>
    <t>09276</t>
  </si>
  <si>
    <t>ЦИОН/30 ДЛЯ ЗЕЛЕНИ Ш/Б уп.30шт. Х</t>
  </si>
  <si>
    <t>ц11</t>
  </si>
  <si>
    <t>ЦИОН/30 ДЛЯ КЛУБНИКИ Ш/Б уп.30шт. Х</t>
  </si>
  <si>
    <t>ц12</t>
  </si>
  <si>
    <t>ЦИОН/30 ДЛЯ ОВОЩЕЙ Ш/Б уп.30шт. Х</t>
  </si>
  <si>
    <t>1мл/700мл, ускоряет прорастание семян, обеспечивает полноценное формирование корневой системы, улучшает вкусовые и товарные качества спелых плодов, ускоряет восстановление растений после болезей и поражений насекомыми вредителями</t>
  </si>
  <si>
    <t>5335</t>
  </si>
  <si>
    <t>вэр-700 природный виталайзер/10</t>
  </si>
  <si>
    <t>5336</t>
  </si>
  <si>
    <t>газон с защитой от мха/5кг (с цеолитами) бф</t>
  </si>
  <si>
    <t>30-40гр/м2, комплексное удобрение с микроэлементами, гуматами и цеолитами, эффективное удаление мха на газоне, предотвращение его последующего роста, улучшение структуры почвы, газон приобретает насыщенный зеленый цвет</t>
  </si>
  <si>
    <t>9857</t>
  </si>
  <si>
    <t>гетероауксин п/2</t>
  </si>
  <si>
    <t>2гр/0,1-5л, для стимуляции корнеобразования и укоренения черенков, саженцев плодовых, ягодных и декоративных культур, повышения приживаемости рассады овощных и цветочных культур, деревьев и кустарников при пересадке</t>
  </si>
  <si>
    <t>5852</t>
  </si>
  <si>
    <t>5-10гр/10л, от хлороза для цветочных, ягодных и овощных культур, действует в 2-10 раз эффективнее, чем сульфат, способствует увеличению урожайности, повышению питательной ценности плодов, витаминов, белков</t>
  </si>
  <si>
    <t>3234</t>
  </si>
  <si>
    <t>хелат железа/4*10мл</t>
  </si>
  <si>
    <t>Благодаря своей форме, поворотные ножницы удобно держать в руках а сам механизм обеспечивает более функциональное использование садового инструмента. Подойдут как для стрижки газонов, живых изгородей, так и для обрезки веток в труднодоступных местах. Садовый режущий инструмент имеет тефлоновое покрытие, что гарантирует долгий срок службы ножниц, ведь покрытие обладает не только высокой термо-защитой, но и обладает антикоррозийным эффектом и не дает прилипнуть лишнему мусору на лезвие кустореза. Они идеально лежат в руках не только благодаря поворотному механизму, но и специальным анатомическим выемкам на ручках инструмента. Ножницы универсальные справляются с большим количеством работы в саду, в том числе подходят для обрезки кустов винограда, обрезки хвойных деревьев, обрезки веток и листвы, обрезки живой изгороди. Это идеальный подарок не только для садовода любителя, но и для профессионального огородника, которым необходимо ежедневно заботиться о здоровье своих растений.Имеет длину лезвия 18 см, которая является оптимальной для большинства видов обрезных работ в саду. Можно использовать для стрижки газона в тех местах, где затруднена стрижка при помощи косилки, а поворотный механизм поможет без лишних проблем подобраться к необходимому месту.</t>
  </si>
  <si>
    <t>ZM 4001</t>
  </si>
  <si>
    <t>Телескопические рукоятки дают возможность подравнивать живые изгороди в труднодоступных местах. Прорезиненные ручки эргономичной формы хорошо ложатся в ладонь и не выскальзывают, что повышает комфорт работы._x000D_
Размер: 69х12х26см_x000D_
Выдвинутые ручки: 86х12х26см_x000D_
24см - длина лезвия</t>
  </si>
  <si>
    <t>ZM 4002</t>
  </si>
  <si>
    <t>йод/100</t>
  </si>
  <si>
    <t>ратобор гранулы/100г</t>
  </si>
  <si>
    <t>деготь/100</t>
  </si>
  <si>
    <t>osmocote bloom 2-3 мес/125г (для рассады)</t>
  </si>
  <si>
    <t>osmocote exact 5-6 мес/125г (декоративные растения)</t>
  </si>
  <si>
    <t>osmocote exact high K 5-6/125г</t>
  </si>
  <si>
    <t>дымокур серный/300</t>
  </si>
  <si>
    <t>1 шашка/5м3, высокоэффективное средство для обработки пустых теплиц, погребов, подвалов, овощехранилищ с целью уничтожения бактериальных инфекций, плесени, грибков и насекомых-вредителей</t>
  </si>
  <si>
    <t>2782</t>
  </si>
  <si>
    <t>климат</t>
  </si>
  <si>
    <t>пустые погреба, овощехр, теплицы, клещи, мыши, крысы</t>
  </si>
  <si>
    <t>3405</t>
  </si>
  <si>
    <t>табачная Гефест мини/160</t>
  </si>
  <si>
    <t>Можно использовать при наличии металла. От болезней и вредителей. Обработка растений в период вегитации.</t>
  </si>
  <si>
    <t>8965</t>
  </si>
  <si>
    <t>табачная Гефест хранение</t>
  </si>
  <si>
    <t>Для обработки овощехранилищ и в период закладки урожая на хранение. 1 шашка на 25-30 куб м.</t>
  </si>
  <si>
    <t>8966</t>
  </si>
  <si>
    <t>табачная Гефест/220</t>
  </si>
  <si>
    <t>Для обработки теплиц, овощехранилищ. Обработка растений в период вегитации.</t>
  </si>
  <si>
    <t>8968</t>
  </si>
  <si>
    <t>табачная фитофторник/220</t>
  </si>
  <si>
    <t>1 шашка на 35 м2 теплицы, фитофтороз, антракоз, фузариоз, мучнистая роса, пероноспароз, серая гниль, сажистый грибок, черная ножка, ржавчина</t>
  </si>
  <si>
    <t>8964</t>
  </si>
  <si>
    <t>табачно-серная Джин/160</t>
  </si>
  <si>
    <t>мыло дегтярное спрей/1000мл</t>
  </si>
  <si>
    <t>готовое к применению экологически безопасное средство для защиты растений от комплекса вредителей и болезней</t>
  </si>
  <si>
    <t>9756</t>
  </si>
  <si>
    <t>мыло зеленое спрей/1000мл</t>
  </si>
  <si>
    <t>9754</t>
  </si>
  <si>
    <t>мыло табачное спрей/1000мл</t>
  </si>
  <si>
    <t>9813</t>
  </si>
  <si>
    <t>Профессиональный садовый секатор предназначен для всех типов обрезных работ. Режущая способность:15мм. Лезвие из высококачественной нержавеющей стали. Фиксатор нерабочего положения.</t>
  </si>
  <si>
    <t>ZM 2005</t>
  </si>
  <si>
    <r>
      <t>НОВ</t>
    </r>
    <r>
      <rPr>
        <u/>
        <sz val="7.5"/>
        <color indexed="12"/>
        <rFont val="Arial"/>
        <family val="2"/>
        <charset val="204"/>
      </rPr>
      <t xml:space="preserve"> ZM 2005 садовый 15мм</t>
    </r>
  </si>
  <si>
    <t>биогранулы см/5 (коров, конск навоз, курин помёт)</t>
  </si>
  <si>
    <t>калий "сульфат калия"-гуми-оми</t>
  </si>
  <si>
    <t>фульвохелат для декоративно-лиственных/5мл</t>
  </si>
  <si>
    <t>5мл/1-2л, хелатный комплекс фульвокислот с аминокислотами   микроэлементы</t>
  </si>
  <si>
    <t>5284</t>
  </si>
  <si>
    <t>фульвохелат для комнатных и рассады/5мл</t>
  </si>
  <si>
    <t>5285</t>
  </si>
  <si>
    <t>фульвохелат для орхидей/0,25</t>
  </si>
  <si>
    <t>5382</t>
  </si>
  <si>
    <t>фульвохелат для рассады овощей/5мл</t>
  </si>
  <si>
    <t>5286</t>
  </si>
  <si>
    <t>фульвохелат для роз/0,25</t>
  </si>
  <si>
    <t>5383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</si>
  <si>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</si>
  <si>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</si>
  <si>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</si>
  <si>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</si>
  <si>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</si>
  <si>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</si>
  <si>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</si>
  <si>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</si>
  <si>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</si>
  <si>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энерген аква для семян и рассады</t>
  </si>
  <si>
    <t>5-10капель/пакет семян, 100% всхожесть, 2мл/1л, полив рассады, стимулирует рост и развитие растений, повышает устойчивость к болезням и стрессам</t>
  </si>
  <si>
    <t>3256</t>
  </si>
  <si>
    <t>30гр/м2, повышает плодородие и улучшает структуру почвы, улучшает декоративные свойства, придает сочный и яркий зеленый цвет</t>
  </si>
  <si>
    <t>9390</t>
  </si>
  <si>
    <t>оргавит цветы/2</t>
  </si>
  <si>
    <t>100гр/10л или 100гр/м2, повышает плодородие и улучшает структуру почвы, улучшает декоративные свойства, значительно удлиныет период цветения</t>
  </si>
  <si>
    <t>9391</t>
  </si>
  <si>
    <t>оргавит/380 д/адениума</t>
  </si>
  <si>
    <t>5гр/1л горшка или 5гр/50мл/1л горшка, органическое гранулированное удобрение на основе биогумуса с морскими водорослями и сапропелем, улучшает структуру почвы, обогащает макро- и микроэлементами, способствует росту и развитию растений</t>
  </si>
  <si>
    <t>9365</t>
  </si>
  <si>
    <t>1мл/2-5л, для усиления роста и развития растений, повышения урожайности и качества, эффективная защита от заморозков и стрессов, восстановление поврежденных растений</t>
  </si>
  <si>
    <t>7301</t>
  </si>
  <si>
    <t>1табл/1,5-2л, активирует рост корневой системы, увеличивает кол-во бутонов и интенсивнсть цветения, повышает устойчивость к стрессам , болезням и вредителям</t>
  </si>
  <si>
    <t>3454</t>
  </si>
  <si>
    <t>антихлороз/5</t>
  </si>
  <si>
    <t>5гр/7-8л, комплекс микроэлементов для коррекции и эффективного устранения признаков хлороза и пожелтения листьев у овощных, плодово-ягодных и декоративных культур</t>
  </si>
  <si>
    <t>3045</t>
  </si>
  <si>
    <t>ароматная клубника/1,2</t>
  </si>
  <si>
    <t>1,2кг/30м2/100 дней, комплексное удобрение для обильного  плодоношения клубника и земляники, улучшает вкусовые качества</t>
  </si>
  <si>
    <t>2773</t>
  </si>
  <si>
    <t>аэрозоль блеск для листьев/300мл бф</t>
  </si>
  <si>
    <t>придает глянцевый блеск листьям, препятствует осаждению на них пыли</t>
  </si>
  <si>
    <t>9751</t>
  </si>
  <si>
    <t>байкал/0,1 ЭМ-1(для комн раст)</t>
  </si>
  <si>
    <t>10мл/10л, микробиологическое удобрение, активизирует деятельность полезной почвенной микрофлоры, повышает иммунитет растений, для рассады и комнатных растений</t>
  </si>
  <si>
    <t>БиоТехСоюз</t>
  </si>
  <si>
    <t>8113</t>
  </si>
  <si>
    <t>0,5-1л/10л, экстракт коровяка для садово-огородных культур, для повышения урожайности и восстановления плодородия почвы</t>
  </si>
  <si>
    <t>9806</t>
  </si>
  <si>
    <t>радуга/0,25</t>
  </si>
  <si>
    <t>8-10мл/1л, цветочное органо-минеральное удобрение на основе биогумуса, способствует образованию бутонов и обильному цветению</t>
  </si>
  <si>
    <t>8251</t>
  </si>
  <si>
    <t>радуга/0,5</t>
  </si>
  <si>
    <t>100мл/10л, цветочное органо-минеральное удобрение на основе биогумуса, способствует образованию бутонов и обильному цветению</t>
  </si>
  <si>
    <t>9693</t>
  </si>
  <si>
    <t>клей рубит ot грызунов и насекомых/135 киллерклей</t>
  </si>
  <si>
    <t>7646</t>
  </si>
  <si>
    <t>крысиная смерть №1 воск брикеты/50</t>
  </si>
  <si>
    <t>7187</t>
  </si>
  <si>
    <t>крысиная смерть №1 гранулы/100</t>
  </si>
  <si>
    <t>7188</t>
  </si>
  <si>
    <t>крысиная смерть №1 гранулы/200</t>
  </si>
  <si>
    <t>7156</t>
  </si>
  <si>
    <t>крысиная смерть №1/100</t>
  </si>
  <si>
    <t>бальзам д/почвы</t>
  </si>
  <si>
    <t>150-250мл/10л, концентрированный экстракт конского навоза, для овощных, ягодных культур и грибниц, повышение урожайности и восстановление плодородия почвы</t>
  </si>
  <si>
    <t>9769</t>
  </si>
  <si>
    <t>500мл/500л,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</si>
  <si>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9640</t>
  </si>
  <si>
    <t>гумат калия для хвойных конц/0,5</t>
  </si>
  <si>
    <t>10-30мл/10л, гуминовое органоминеральное удобрение с фульвокислотами, усиливает активное деление клеток корневой системы, формирует мощную корневую систему и увеличивает площадь поверхности листа</t>
  </si>
  <si>
    <t>5303</t>
  </si>
  <si>
    <t>осеннее ava/400</t>
  </si>
  <si>
    <t>2474</t>
  </si>
  <si>
    <t>осеннее гуми-оми</t>
  </si>
  <si>
    <t>9836</t>
  </si>
  <si>
    <t>осеннее д/газонов флоровит/1</t>
  </si>
  <si>
    <t>30-40гр/м2, комплексное удобрение с микроэлементами</t>
  </si>
  <si>
    <t>9292</t>
  </si>
  <si>
    <t>осеннее д/хвойных флоровит/1</t>
  </si>
  <si>
    <t>1гр/10л, сбалансированный комплекс высокоэффективных, легкодоступных для растений хелатированных микроэлементов, устраняет хлорозы</t>
  </si>
  <si>
    <t>7438</t>
  </si>
  <si>
    <t>акварин газонный ведро/1</t>
  </si>
  <si>
    <t>20-25гр/10л, водорастворимое комплексное минеральное удобрение с микроэлементами, быстрый видимый эффект</t>
  </si>
  <si>
    <t>9964</t>
  </si>
  <si>
    <t>акварин для цветения/20</t>
  </si>
  <si>
    <t>10-20гр/10л, водорастворимое комплексное минеральное удобрение с микроэлементами</t>
  </si>
  <si>
    <t>7418</t>
  </si>
  <si>
    <t>акварин земляничный ведро/1</t>
  </si>
  <si>
    <t>10-25гр/10л, водорастворимое комплексное минеральное удобрение с микроэлементами, быстрый видимый эффект</t>
  </si>
  <si>
    <t>8523</t>
  </si>
  <si>
    <t>акварин овощной ведро/1</t>
  </si>
  <si>
    <t>9963</t>
  </si>
  <si>
    <t>акварин хвойный ведро/1</t>
  </si>
  <si>
    <t>8524</t>
  </si>
  <si>
    <t>акварин цветочный ведро/0,5</t>
  </si>
  <si>
    <t>9957</t>
  </si>
  <si>
    <t>акварин/0,5 виноградный ведро</t>
  </si>
  <si>
    <t>гортензии/рододенд/2,5кг (с биодоступ кремнием)</t>
  </si>
  <si>
    <t>40-90гр/м2, гранулированное пролонгированное удобрение с биодоступным кремнием   магний   сера   микроэлементы   витамины   янтарная кислота, для предпочитающих кислую почву растений</t>
  </si>
  <si>
    <t>9847</t>
  </si>
  <si>
    <t>гортензия д/изменения цвета/100гр бф</t>
  </si>
  <si>
    <t>1ст.ложку/6л,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</si>
  <si>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8723</t>
  </si>
  <si>
    <t>гортензия д/изменения цвета/285мл бф</t>
  </si>
  <si>
    <t>40мл/10л, концентрированное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</si>
  <si>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8643</t>
  </si>
  <si>
    <t>гортензия/0,35</t>
  </si>
  <si>
    <t>10мл/1л, органоминеральное удобрение, подходит для гортензий, азалий, камелий, рододендронов</t>
  </si>
  <si>
    <t>2721</t>
  </si>
  <si>
    <t>гранулированная хлорелла/2л</t>
  </si>
  <si>
    <t>1л/10-15м2, биостимулятор роста, здоровое питание для истощенной почвы, активный рост, высокая урожайность</t>
  </si>
  <si>
    <t>Био-Система</t>
  </si>
  <si>
    <t>9790</t>
  </si>
  <si>
    <t>гранулированная хлорелла/6л</t>
  </si>
  <si>
    <t>9953</t>
  </si>
  <si>
    <t>гумат аммония (доступный азот)/0,25</t>
  </si>
  <si>
    <t>250 мл/250л,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</si>
  <si>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5301</t>
  </si>
  <si>
    <t>хвойные гуми-оми</t>
  </si>
  <si>
    <t>9825</t>
  </si>
  <si>
    <t>хвойные/1,5л бф</t>
  </si>
  <si>
    <t>5мл/2-4л, универсальный биоконцентрат для завязи и бутонов овощных, плодовых и декоративных культур</t>
  </si>
  <si>
    <t>5289</t>
  </si>
  <si>
    <t>100мл/10л, органо-минеральное удобрение на основе экологически чистого  сырья, для подкормки овощных, плодово-ягодных и цветочно-декоративных культур</t>
  </si>
  <si>
    <t>Биофит</t>
  </si>
  <si>
    <t>1ст.л/10л, азотная подкормка растений, для борьбы с вредителями (медведка, тля, колорадский жук, муравьи и пр), качественная полиэтиленовая бутылка безопасна при транспортировке и хранении</t>
  </si>
  <si>
    <t>9691</t>
  </si>
  <si>
    <t>нв 101/а</t>
  </si>
  <si>
    <t>1-2капли/1л (1мл/10л), экологически чистый стимулятор роста и активатор иммунной системы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</si>
  <si>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Япония</t>
  </si>
  <si>
    <t>1950</t>
  </si>
  <si>
    <t>1гр/1м2, экологически чистый стимулятор роста и активатор иммунной системы пролонгированного действия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</si>
  <si>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100гр/10л или 150-300гр/м2, повышает плодородие, улучшает структуру почвы, увеличивает урожайность на 60-70%, ускоряет созревание плодов, для всех плодовых, ягодных, овощных, цветочных культур и рассады</t>
  </si>
  <si>
    <t>оргавит коровий/2</t>
  </si>
  <si>
    <t>9394</t>
  </si>
  <si>
    <t>оргавит куриный/2</t>
  </si>
  <si>
    <t>9393</t>
  </si>
  <si>
    <t>оргавит овощи/2</t>
  </si>
  <si>
    <t>9387</t>
  </si>
  <si>
    <t>оргавит плодово-ягодные/2</t>
  </si>
  <si>
    <t>100гр/10л или 150гр/м2, повышает плодородие, улучшает структуру почвы, увеличивает урожайность на 60-70%, ускоряет созревание плодов</t>
  </si>
  <si>
    <t>9389</t>
  </si>
  <si>
    <t>оргавит хвойные/2</t>
  </si>
  <si>
    <t>суспензия хлореллы/0,3</t>
  </si>
  <si>
    <t>250мл/1л, биостимулятор роста, здоровое питание для истощенной почвы, активный рост, высокая урожайность</t>
  </si>
  <si>
    <t>7736</t>
  </si>
  <si>
    <t>2мл/1л/1кг посадочного материала, замачивание лука, чеснока, луковиц цветов; 2мл/5мл/5кг клубней, опрыскивание картофеля перед посадкой</t>
  </si>
  <si>
    <t>4515</t>
  </si>
  <si>
    <t>максим/4</t>
  </si>
  <si>
    <t>2204</t>
  </si>
  <si>
    <t>марганцовка /10</t>
  </si>
  <si>
    <t>Незаменимое антисептическое средство для дома, быта и огорода. Пищевой наполнитель безопасен для человека, растений и животных.</t>
  </si>
  <si>
    <t>3036</t>
  </si>
  <si>
    <t>марганцовка/10</t>
  </si>
  <si>
    <t>Антисептическое, антибактериальное, обеззараживающее средство.</t>
  </si>
  <si>
    <t>9014</t>
  </si>
  <si>
    <t>Октябрина Апрелевна</t>
  </si>
  <si>
    <t>медный купорос/100</t>
  </si>
  <si>
    <t>антисептическое фунгицидное средство, применяют для профилактики и лечения грибковых заболеваний: парша яблони; монилиоз; антракноз на крыжовнике и смородине; коккомикоз ; фитофтороз, для дезинфекции ран у плодовых деревьев.</t>
  </si>
  <si>
    <t>2355</t>
  </si>
  <si>
    <t>6136</t>
  </si>
  <si>
    <t>медный купорос/200</t>
  </si>
  <si>
    <t>3050</t>
  </si>
  <si>
    <t>медный купорос/50</t>
  </si>
  <si>
    <t>3293</t>
  </si>
  <si>
    <t>милеконс/10</t>
  </si>
  <si>
    <t>20гр/1л, 2ст.ложки/10л, удобрение на основе гуминовых кислот и комплекса микроэлементов, дает мощный толчок к развитию растений</t>
  </si>
  <si>
    <t>2709</t>
  </si>
  <si>
    <t>гуми-20 универс/500</t>
  </si>
  <si>
    <t>7,5мл/10л, природный эликсир плодородия, весеннее и осеннее обогащение почвы, улучшает структуру почвы, полив и опрыскивание садово-огородных культур, повышает урожайность, ускоряет созревание, защищает от стрессов</t>
  </si>
  <si>
    <t>9660</t>
  </si>
  <si>
    <t>гуми-20 цветы/0,125</t>
  </si>
  <si>
    <t>1капля/100мл, эликсир для цветов и комнатных растений, великолепный декор, рост и развитие, полив и опрыскивание, замачивание семян, луковиц и корней при пересадке</t>
  </si>
</sst>
</file>

<file path=xl/styles.xml><?xml version="1.0" encoding="utf-8"?>
<styleSheet xmlns="http://schemas.openxmlformats.org/spreadsheetml/2006/main">
  <numFmts count="2">
    <numFmt numFmtId="172" formatCode="#,##0.00&quot;р.&quot;"/>
    <numFmt numFmtId="173" formatCode="0.000"/>
  </numFmts>
  <fonts count="42">
    <font>
      <sz val="10"/>
      <name val="Arial"/>
    </font>
    <font>
      <u/>
      <sz val="7.5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sz val="8"/>
      <name val="Tahoma"/>
      <family val="2"/>
      <charset val="204"/>
    </font>
    <font>
      <sz val="14"/>
      <name val="Arial"/>
      <family val="2"/>
    </font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  <charset val="204"/>
    </font>
    <font>
      <u/>
      <sz val="14"/>
      <color indexed="12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  <charset val="204"/>
    </font>
    <font>
      <b/>
      <sz val="12"/>
      <name val="Arial"/>
      <family val="2"/>
    </font>
    <font>
      <sz val="14"/>
      <color indexed="14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sz val="12"/>
      <name val="Times New Roman"/>
      <family val="1"/>
    </font>
    <font>
      <sz val="10"/>
      <color indexed="37"/>
      <name val="Arial"/>
      <family val="2"/>
    </font>
    <font>
      <u/>
      <sz val="10"/>
      <color indexed="37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n">
        <color indexed="8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/>
      <top style="thick">
        <color indexed="10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4" fillId="0" borderId="0"/>
  </cellStyleXfs>
  <cellXfs count="150">
    <xf numFmtId="0" fontId="0" fillId="0" borderId="0" xfId="0"/>
    <xf numFmtId="0" fontId="7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9" fillId="0" borderId="0" xfId="0" applyFont="1"/>
    <xf numFmtId="16" fontId="9" fillId="0" borderId="0" xfId="0" applyNumberFormat="1" applyFont="1" applyAlignment="1">
      <alignment horizontal="left"/>
    </xf>
    <xf numFmtId="0" fontId="2" fillId="0" borderId="0" xfId="0" applyFont="1"/>
    <xf numFmtId="0" fontId="14" fillId="0" borderId="0" xfId="0" applyFont="1" applyFill="1" applyBorder="1" applyProtection="1">
      <protection locked="0" hidden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Protection="1">
      <protection locked="0"/>
    </xf>
    <xf numFmtId="0" fontId="15" fillId="0" borderId="0" xfId="0" applyFont="1" applyProtection="1">
      <protection hidden="1"/>
    </xf>
    <xf numFmtId="0" fontId="14" fillId="0" borderId="0" xfId="0" applyFont="1" applyProtection="1">
      <protection locked="0"/>
    </xf>
    <xf numFmtId="0" fontId="11" fillId="0" borderId="0" xfId="0" applyFont="1" applyBorder="1" applyProtection="1">
      <protection hidden="1"/>
    </xf>
    <xf numFmtId="0" fontId="17" fillId="0" borderId="0" xfId="0" applyFont="1" applyProtection="1">
      <protection locked="0"/>
    </xf>
    <xf numFmtId="0" fontId="18" fillId="0" borderId="1" xfId="3" applyFont="1" applyBorder="1" applyAlignment="1" applyProtection="1">
      <protection hidden="1"/>
    </xf>
    <xf numFmtId="0" fontId="19" fillId="0" borderId="1" xfId="3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Protection="1">
      <protection locked="0" hidden="1"/>
    </xf>
    <xf numFmtId="0" fontId="12" fillId="0" borderId="0" xfId="0" applyFont="1" applyBorder="1" applyAlignment="1" applyProtection="1">
      <protection hidden="1"/>
    </xf>
    <xf numFmtId="49" fontId="14" fillId="0" borderId="0" xfId="0" applyNumberFormat="1" applyFont="1" applyBorder="1" applyAlignment="1" applyProtection="1">
      <alignment horizontal="center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/>
      <protection hidden="1"/>
    </xf>
    <xf numFmtId="0" fontId="15" fillId="0" borderId="3" xfId="0" applyFont="1" applyBorder="1" applyAlignment="1" applyProtection="1">
      <alignment horizontal="right" vertical="center"/>
      <protection hidden="1"/>
    </xf>
    <xf numFmtId="0" fontId="25" fillId="2" borderId="4" xfId="0" applyFont="1" applyFill="1" applyBorder="1" applyAlignment="1" applyProtection="1">
      <alignment horizontal="left"/>
      <protection locked="0" hidden="1"/>
    </xf>
    <xf numFmtId="14" fontId="28" fillId="0" borderId="5" xfId="0" applyNumberFormat="1" applyFont="1" applyBorder="1" applyAlignment="1" applyProtection="1">
      <alignment horizontal="left"/>
      <protection hidden="1"/>
    </xf>
    <xf numFmtId="0" fontId="12" fillId="3" borderId="6" xfId="0" applyFont="1" applyFill="1" applyBorder="1" applyAlignment="1" applyProtection="1">
      <alignment horizontal="left"/>
      <protection hidden="1"/>
    </xf>
    <xf numFmtId="1" fontId="23" fillId="0" borderId="0" xfId="0" applyNumberFormat="1" applyFont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30" fillId="0" borderId="7" xfId="0" applyFont="1" applyBorder="1" applyAlignment="1" applyProtection="1">
      <alignment horizontal="center" vertical="center" wrapText="1"/>
      <protection hidden="1"/>
    </xf>
    <xf numFmtId="14" fontId="30" fillId="0" borderId="8" xfId="0" applyNumberFormat="1" applyFont="1" applyBorder="1" applyAlignment="1" applyProtection="1">
      <alignment horizontal="center" vertical="center"/>
      <protection hidden="1"/>
    </xf>
    <xf numFmtId="173" fontId="30" fillId="0" borderId="9" xfId="0" applyNumberFormat="1" applyFont="1" applyBorder="1" applyAlignment="1" applyProtection="1">
      <alignment horizontal="center" vertical="center" wrapText="1"/>
      <protection hidden="1"/>
    </xf>
    <xf numFmtId="172" fontId="30" fillId="0" borderId="7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right" vertical="center" wrapText="1"/>
      <protection hidden="1"/>
    </xf>
    <xf numFmtId="49" fontId="30" fillId="0" borderId="11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/>
    <xf numFmtId="0" fontId="14" fillId="0" borderId="11" xfId="0" applyFont="1" applyBorder="1" applyAlignment="1" applyProtection="1"/>
    <xf numFmtId="0" fontId="14" fillId="0" borderId="10" xfId="0" applyNumberFormat="1" applyFont="1" applyBorder="1" applyAlignment="1" applyProtection="1"/>
    <xf numFmtId="173" fontId="14" fillId="0" borderId="12" xfId="0" applyNumberFormat="1" applyFont="1" applyBorder="1" applyAlignment="1" applyProtection="1"/>
    <xf numFmtId="172" fontId="14" fillId="0" borderId="11" xfId="0" applyNumberFormat="1" applyFont="1" applyBorder="1" applyAlignment="1" applyProtection="1"/>
    <xf numFmtId="0" fontId="14" fillId="0" borderId="11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right"/>
    </xf>
    <xf numFmtId="49" fontId="14" fillId="0" borderId="10" xfId="0" applyNumberFormat="1" applyFont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protection hidden="1"/>
    </xf>
    <xf numFmtId="0" fontId="14" fillId="0" borderId="10" xfId="0" applyNumberFormat="1" applyFont="1" applyBorder="1" applyAlignment="1" applyProtection="1">
      <protection hidden="1"/>
    </xf>
    <xf numFmtId="173" fontId="14" fillId="0" borderId="12" xfId="0" applyNumberFormat="1" applyFont="1" applyBorder="1" applyAlignment="1" applyProtection="1">
      <protection hidden="1"/>
    </xf>
    <xf numFmtId="172" fontId="14" fillId="0" borderId="11" xfId="0" applyNumberFormat="1" applyFont="1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16" fillId="0" borderId="0" xfId="0" applyFont="1" applyFill="1" applyBorder="1" applyProtection="1">
      <protection locked="0" hidden="1"/>
    </xf>
    <xf numFmtId="0" fontId="25" fillId="2" borderId="4" xfId="0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0" fontId="22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31" fillId="0" borderId="0" xfId="0" applyFont="1"/>
    <xf numFmtId="0" fontId="31" fillId="0" borderId="0" xfId="0" applyFont="1" applyAlignment="1">
      <alignment horizontal="right"/>
    </xf>
    <xf numFmtId="1" fontId="31" fillId="0" borderId="0" xfId="0" applyNumberFormat="1" applyFont="1"/>
    <xf numFmtId="0" fontId="2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locked="0" hidden="1"/>
    </xf>
    <xf numFmtId="0" fontId="14" fillId="0" borderId="0" xfId="0" applyFont="1" applyProtection="1">
      <protection locked="0" hidden="1"/>
    </xf>
    <xf numFmtId="0" fontId="0" fillId="0" borderId="0" xfId="0" applyAlignment="1">
      <alignment horizontal="left"/>
    </xf>
    <xf numFmtId="0" fontId="8" fillId="0" borderId="0" xfId="0" applyFont="1"/>
    <xf numFmtId="0" fontId="34" fillId="0" borderId="0" xfId="0" applyFont="1"/>
    <xf numFmtId="0" fontId="14" fillId="2" borderId="11" xfId="0" applyFont="1" applyFill="1" applyBorder="1" applyAlignment="1" applyProtection="1">
      <alignment horizontal="center"/>
      <protection locked="0" hidden="1"/>
    </xf>
    <xf numFmtId="0" fontId="1" fillId="0" borderId="11" xfId="3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locked="0" hidden="1"/>
    </xf>
    <xf numFmtId="0" fontId="14" fillId="0" borderId="10" xfId="0" applyFont="1" applyBorder="1" applyAlignment="1" applyProtection="1">
      <alignment wrapText="1"/>
    </xf>
    <xf numFmtId="0" fontId="35" fillId="0" borderId="11" xfId="0" applyFont="1" applyBorder="1" applyAlignment="1" applyProtection="1">
      <protection hidden="1"/>
    </xf>
    <xf numFmtId="0" fontId="36" fillId="0" borderId="11" xfId="3" applyFont="1" applyBorder="1" applyAlignment="1" applyProtection="1">
      <protection hidden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26" xfId="0" applyFont="1" applyBorder="1" applyAlignment="1" applyProtection="1">
      <alignment horizontal="right"/>
      <protection hidden="1"/>
    </xf>
    <xf numFmtId="172" fontId="29" fillId="3" borderId="31" xfId="0" applyNumberFormat="1" applyFont="1" applyFill="1" applyBorder="1" applyAlignment="1" applyProtection="1">
      <alignment horizontal="center"/>
      <protection hidden="1"/>
    </xf>
    <xf numFmtId="172" fontId="29" fillId="3" borderId="26" xfId="0" applyNumberFormat="1" applyFont="1" applyFill="1" applyBorder="1" applyAlignment="1" applyProtection="1">
      <alignment horizontal="center"/>
      <protection hidden="1"/>
    </xf>
    <xf numFmtId="0" fontId="23" fillId="0" borderId="28" xfId="0" applyFont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 horizontal="center"/>
      <protection hidden="1"/>
    </xf>
    <xf numFmtId="0" fontId="23" fillId="0" borderId="30" xfId="0" applyFont="1" applyBorder="1" applyAlignment="1" applyProtection="1">
      <alignment horizontal="center"/>
      <protection hidden="1"/>
    </xf>
    <xf numFmtId="0" fontId="20" fillId="0" borderId="0" xfId="3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6" fillId="2" borderId="28" xfId="0" applyNumberFormat="1" applyFont="1" applyFill="1" applyBorder="1" applyAlignment="1" applyProtection="1">
      <alignment horizontal="left"/>
      <protection locked="0" hidden="1"/>
    </xf>
    <xf numFmtId="0" fontId="26" fillId="2" borderId="29" xfId="0" applyNumberFormat="1" applyFont="1" applyFill="1" applyBorder="1" applyAlignment="1" applyProtection="1">
      <alignment horizontal="left"/>
      <protection locked="0" hidden="1"/>
    </xf>
    <xf numFmtId="0" fontId="26" fillId="2" borderId="30" xfId="0" applyNumberFormat="1" applyFont="1" applyFill="1" applyBorder="1" applyAlignment="1" applyProtection="1">
      <alignment horizontal="left"/>
      <protection locked="0" hidden="1"/>
    </xf>
    <xf numFmtId="0" fontId="27" fillId="0" borderId="28" xfId="0" applyFont="1" applyBorder="1" applyAlignment="1" applyProtection="1">
      <alignment horizontal="right"/>
      <protection hidden="1"/>
    </xf>
    <xf numFmtId="0" fontId="27" fillId="0" borderId="29" xfId="0" applyFont="1" applyBorder="1" applyAlignment="1" applyProtection="1">
      <alignment horizontal="right"/>
      <protection hidden="1"/>
    </xf>
    <xf numFmtId="0" fontId="27" fillId="0" borderId="30" xfId="0" applyFont="1" applyBorder="1" applyAlignment="1" applyProtection="1">
      <alignment horizontal="right"/>
      <protection hidden="1"/>
    </xf>
    <xf numFmtId="0" fontId="32" fillId="0" borderId="0" xfId="0" applyFont="1" applyFill="1" applyAlignment="1" applyProtection="1">
      <alignment horizontal="left" wrapText="1"/>
      <protection hidden="1"/>
    </xf>
    <xf numFmtId="0" fontId="33" fillId="0" borderId="0" xfId="0" applyFont="1" applyFill="1" applyAlignment="1" applyProtection="1">
      <protection hidden="1"/>
    </xf>
    <xf numFmtId="0" fontId="0" fillId="2" borderId="13" xfId="0" applyNumberForma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2" fillId="4" borderId="0" xfId="0" applyFont="1" applyFill="1" applyAlignment="1" applyProtection="1">
      <protection hidden="1"/>
    </xf>
    <xf numFmtId="0" fontId="2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wrapText="1"/>
      <protection hidden="1"/>
    </xf>
    <xf numFmtId="0" fontId="24" fillId="0" borderId="20" xfId="0" applyFont="1" applyBorder="1" applyAlignment="1" applyProtection="1">
      <alignment horizontal="center" wrapText="1"/>
      <protection hidden="1"/>
    </xf>
    <xf numFmtId="0" fontId="24" fillId="0" borderId="21" xfId="0" applyFont="1" applyBorder="1" applyAlignment="1" applyProtection="1">
      <alignment horizontal="center" wrapText="1"/>
      <protection hidden="1"/>
    </xf>
    <xf numFmtId="0" fontId="24" fillId="0" borderId="22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wrapText="1"/>
      <protection hidden="1"/>
    </xf>
    <xf numFmtId="0" fontId="24" fillId="0" borderId="23" xfId="0" applyFont="1" applyBorder="1" applyAlignment="1" applyProtection="1">
      <alignment horizontal="center" wrapText="1"/>
      <protection hidden="1"/>
    </xf>
    <xf numFmtId="0" fontId="24" fillId="0" borderId="24" xfId="0" applyFont="1" applyBorder="1" applyAlignment="1" applyProtection="1">
      <alignment horizontal="center" wrapText="1"/>
      <protection hidden="1"/>
    </xf>
    <xf numFmtId="0" fontId="24" fillId="0" borderId="25" xfId="0" applyFont="1" applyBorder="1" applyAlignment="1" applyProtection="1">
      <alignment horizontal="center" wrapText="1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49" fontId="0" fillId="2" borderId="13" xfId="0" applyNumberFormat="1" applyFill="1" applyBorder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0" fontId="30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9" fillId="3" borderId="26" xfId="0" applyNumberFormat="1" applyFont="1" applyFill="1" applyBorder="1" applyAlignment="1" applyProtection="1">
      <alignment horizontal="right"/>
      <protection hidden="1"/>
    </xf>
    <xf numFmtId="0" fontId="29" fillId="3" borderId="27" xfId="0" applyNumberFormat="1" applyFont="1" applyFill="1" applyBorder="1" applyAlignment="1" applyProtection="1">
      <alignment horizontal="right"/>
      <protection hidden="1"/>
    </xf>
    <xf numFmtId="0" fontId="14" fillId="2" borderId="28" xfId="0" applyFont="1" applyFill="1" applyBorder="1" applyAlignment="1" applyProtection="1">
      <alignment horizontal="center"/>
      <protection locked="0" hidden="1"/>
    </xf>
    <xf numFmtId="0" fontId="14" fillId="2" borderId="29" xfId="0" applyFont="1" applyFill="1" applyBorder="1" applyAlignment="1" applyProtection="1">
      <alignment horizontal="center"/>
      <protection locked="0" hidden="1"/>
    </xf>
    <xf numFmtId="0" fontId="14" fillId="2" borderId="30" xfId="0" applyFont="1" applyFill="1" applyBorder="1" applyAlignment="1" applyProtection="1">
      <alignment horizontal="center"/>
      <protection locked="0" hidden="1"/>
    </xf>
    <xf numFmtId="0" fontId="14" fillId="0" borderId="28" xfId="0" applyFont="1" applyFill="1" applyBorder="1" applyAlignment="1" applyProtection="1">
      <alignment horizontal="center"/>
      <protection locked="0" hidden="1"/>
    </xf>
    <xf numFmtId="0" fontId="14" fillId="0" borderId="29" xfId="0" applyFont="1" applyFill="1" applyBorder="1" applyAlignment="1" applyProtection="1">
      <alignment horizontal="center"/>
      <protection locked="0" hidden="1"/>
    </xf>
    <xf numFmtId="0" fontId="14" fillId="0" borderId="30" xfId="0" applyFont="1" applyFill="1" applyBorder="1" applyAlignment="1" applyProtection="1">
      <alignment horizontal="center"/>
      <protection locked="0" hidden="1"/>
    </xf>
    <xf numFmtId="0" fontId="26" fillId="2" borderId="19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1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2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3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4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5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4" xfId="0" applyNumberFormat="1" applyFont="1" applyFill="1" applyBorder="1" applyAlignment="1" applyProtection="1">
      <alignment horizontal="left" vertical="top" wrapText="1" indent="6"/>
      <protection locked="0" hidden="1"/>
    </xf>
  </cellXfs>
  <cellStyles count="7">
    <cellStyle name="0,0_x000a__x000a_NA_x000a__x000a_" xfId="1"/>
    <cellStyle name="0,0_x000d__x000a_NA_x000d__x000a_" xfId="2"/>
    <cellStyle name="Гиперссылка" xfId="3" builtinId="8"/>
    <cellStyle name="Обычный" xfId="0" builtinId="0"/>
    <cellStyle name="Обычный 2" xfId="4"/>
    <cellStyle name="Обычный 3" xfId="5"/>
    <cellStyle name="Стиль 1" xfId="6"/>
  </cellStyles>
  <dxfs count="2"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7</xdr:col>
      <xdr:colOff>152400</xdr:colOff>
      <xdr:row>6</xdr:row>
      <xdr:rowOff>0</xdr:rowOff>
    </xdr:to>
    <xdr:pic>
      <xdr:nvPicPr>
        <xdr:cNvPr id="2063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0"/>
          <a:ext cx="2733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1543050</xdr:colOff>
      <xdr:row>3</xdr:row>
      <xdr:rowOff>0</xdr:rowOff>
    </xdr:to>
    <xdr:pic>
      <xdr:nvPicPr>
        <xdr:cNvPr id="1328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4025"/>
          <a:ext cx="29146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1raduga.ru/price/picture/figur/2u1_enl.jpg" TargetMode="External"/><Relationship Id="rId21" Type="http://schemas.openxmlformats.org/officeDocument/2006/relationships/hyperlink" Target="http://1raduga.ru/price/picture/new/&#1083;-65-901.jpg" TargetMode="External"/><Relationship Id="rId170" Type="http://schemas.openxmlformats.org/officeDocument/2006/relationships/hyperlink" Target="http://1raduga.ru/price/picture/fart/5304.jpg" TargetMode="External"/><Relationship Id="rId268" Type="http://schemas.openxmlformats.org/officeDocument/2006/relationships/hyperlink" Target="http://1raduga.ru/price/picture/letto/tratan%200,5.jpg" TargetMode="External"/><Relationship Id="rId475" Type="http://schemas.openxmlformats.org/officeDocument/2006/relationships/hyperlink" Target="http://1raduga.ru/price/picture/agrovit/1007741.jpg" TargetMode="External"/><Relationship Id="rId682" Type="http://schemas.openxmlformats.org/officeDocument/2006/relationships/hyperlink" Target="http://1raduga.ru/price/picture/avgust/7404898c.jpg" TargetMode="External"/><Relationship Id="rId903" Type="http://schemas.openxmlformats.org/officeDocument/2006/relationships/hyperlink" Target="http://1raduga.ru/price/picture/tehnoexport/04-129_agrikola_hvoinie.jpg" TargetMode="External"/><Relationship Id="rId1326" Type="http://schemas.openxmlformats.org/officeDocument/2006/relationships/hyperlink" Target="http://1raduga.ru/price/picture/mera/&#1089;&#1087;&#1077;&#1083;&#1077;&#1085;&#1099;&#1096;%20&#1086;&#1075;&#1091;&#1088;&#1077;&#1094;%20250.jpg" TargetMode="External"/><Relationship Id="rId1533" Type="http://schemas.openxmlformats.org/officeDocument/2006/relationships/hyperlink" Target="http://1raduga.ru/price/picture/prochee/fito-zkl-16.jpg" TargetMode="External"/><Relationship Id="rId32" Type="http://schemas.openxmlformats.org/officeDocument/2006/relationships/hyperlink" Target="http://1raduga.ru/price/picture/orton/acc485f.jpg" TargetMode="External"/><Relationship Id="rId128" Type="http://schemas.openxmlformats.org/officeDocument/2006/relationships/hyperlink" Target="http://1raduga.ru/price/picture/kostroma/priz-mram.jpg" TargetMode="External"/><Relationship Id="rId335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2" Type="http://schemas.openxmlformats.org/officeDocument/2006/relationships/hyperlink" Target="http://1raduga.ru/price/picture/bros/bros%20100&#1075;.jpg" TargetMode="External"/><Relationship Id="rId987" Type="http://schemas.openxmlformats.org/officeDocument/2006/relationships/hyperlink" Target="http://1raduga.ru/price/picture/tehnoexport/04-425_bornaia_kislota.jpg" TargetMode="External"/><Relationship Id="rId1172" Type="http://schemas.openxmlformats.org/officeDocument/2006/relationships/hyperlink" Target="http://1raduga.ru/price/picture/bashinkom/gumi_omi_luk.jpg" TargetMode="External"/><Relationship Id="rId181" Type="http://schemas.openxmlformats.org/officeDocument/2006/relationships/hyperlink" Target="http://1raduga.ru/price/picture/biomaster/&#1082;&#1088;&#1077;&#1087;&#1082;&#1072;&#1103;%20&#1088;&#1072;&#1089;&#1089;&#1072;&#1076;&#1072;.jpg" TargetMode="External"/><Relationship Id="rId402" Type="http://schemas.openxmlformats.org/officeDocument/2006/relationships/hyperlink" Target="http://1raduga.ru/price/picture/avgust/c3e7a3fbc.jpg" TargetMode="External"/><Relationship Id="rId847" Type="http://schemas.openxmlformats.org/officeDocument/2006/relationships/hyperlink" Target="http://1raduga.ru/price/picture/ava/&#1072;&#1075;&#1088;&#1086;&#1074;&#1080;&#1090;&#1072;&#1084;&#1080;&#1085;&#1099;%20&#1086;&#1074;&#1086;&#1097;&#1080;.jpg" TargetMode="External"/><Relationship Id="rId1032" Type="http://schemas.openxmlformats.org/officeDocument/2006/relationships/hyperlink" Target="http://1raduga.ru/price/picture/grepharm/gumat10g.jpg" TargetMode="External"/><Relationship Id="rId1477" Type="http://schemas.openxmlformats.org/officeDocument/2006/relationships/hyperlink" Target="http://1raduga.ru/price/picture/zion/700%20&#1076;&#1083;&#1103;%20&#1082;&#1083;&#1091;&#1073;&#1085;&#1080;&#1082;&#1080;.jpg" TargetMode="External"/><Relationship Id="rId279" Type="http://schemas.openxmlformats.org/officeDocument/2006/relationships/hyperlink" Target="http://1raduga.ru/price/picture/bashinkom/4607026423071.jpg" TargetMode="External"/><Relationship Id="rId486" Type="http://schemas.openxmlformats.org/officeDocument/2006/relationships/hyperlink" Target="http://1raduga.ru/price/picture/letto/09593f10c.jpg" TargetMode="External"/><Relationship Id="rId693" Type="http://schemas.openxmlformats.org/officeDocument/2006/relationships/hyperlink" Target="http://1raduga.ru/price/picture/grepharm/fufanon2new.jpg" TargetMode="External"/><Relationship Id="rId707" Type="http://schemas.openxmlformats.org/officeDocument/2006/relationships/hyperlink" Target="http://1raduga.ru/price/picture/eurohim/&#1086;&#1090;%20&#1090;&#1083;&#1080;%20&#1080;%20&#1090;&#1088;&#1080;&#1087;&#1089;&#1086;&#1074;.jpg" TargetMode="External"/><Relationship Id="rId914" Type="http://schemas.openxmlformats.org/officeDocument/2006/relationships/hyperlink" Target="http://1raduga.ru/price/picture/buysk/&#1072;&#1082;&#1074;&#1072;&#1088;&#1080;&#1085;%20&#1075;&#1072;&#1079;&#1086;&#1085;&#1085;&#1099;&#1081;%201.jpg" TargetMode="External"/><Relationship Id="rId1337" Type="http://schemas.openxmlformats.org/officeDocument/2006/relationships/hyperlink" Target="http://1raduga.ru/price/picture/mera/&#1089;&#1087;&#1077;&#1083;&#1077;&#1085;&#1099;&#1096;%20&#1088;&#1086;&#1079;&#1072;%20250.jpg" TargetMode="External"/><Relationship Id="rId1544" Type="http://schemas.openxmlformats.org/officeDocument/2006/relationships/hyperlink" Target="http://1raduga.ru/price/picture/agrovit/2211315_0.jpg" TargetMode="External"/><Relationship Id="rId43" Type="http://schemas.openxmlformats.org/officeDocument/2006/relationships/hyperlink" Target="http://1raduga.ru/price/picture/tehnoexport/01-496_var_sadovii_200g_0.jpg" TargetMode="External"/><Relationship Id="rId139" Type="http://schemas.openxmlformats.org/officeDocument/2006/relationships/hyperlink" Target="http://1raduga.ru/price/picture/kostroma/priz-ter.jpg" TargetMode="External"/><Relationship Id="rId346" Type="http://schemas.openxmlformats.org/officeDocument/2006/relationships/hyperlink" Target="http://1raduga.ru/price/picture/prochee/hobby.jpg" TargetMode="External"/><Relationship Id="rId553" Type="http://schemas.openxmlformats.org/officeDocument/2006/relationships/hyperlink" Target="http://1raduga.ru/price/picture/dohlox/gel-tarakan-80.jpg" TargetMode="External"/><Relationship Id="rId760" Type="http://schemas.openxmlformats.org/officeDocument/2006/relationships/hyperlink" Target="http://1raduga.ru/price/picture/kostroma/sadovaya-skrepka-30.jpg" TargetMode="External"/><Relationship Id="rId998" Type="http://schemas.openxmlformats.org/officeDocument/2006/relationships/hyperlink" Target="http://1raduga.ru/price/picture/biomaster/00001269369.jpg" TargetMode="External"/><Relationship Id="rId1183" Type="http://schemas.openxmlformats.org/officeDocument/2006/relationships/hyperlink" Target="http://1raduga.ru/price/picture/buysk/9eaee0e.jpg" TargetMode="External"/><Relationship Id="rId1390" Type="http://schemas.openxmlformats.org/officeDocument/2006/relationships/hyperlink" Target="http://1raduga.ru/price/picture/boneforte/&#1076;&#1089;%20&#1091;&#1085;&#1080;&#1074;&#1077;&#1088;&#1089;&#1072;&#1083;&#1100;&#1085;&#1086;&#1077;%20&#1089;&#1072;&#1076;-&#1086;&#1075;&#1086;&#1088;&#1086;&#1076;.jpg" TargetMode="External"/><Relationship Id="rId1404" Type="http://schemas.openxmlformats.org/officeDocument/2006/relationships/hyperlink" Target="http://1raduga.ru/price/picture/boneforte/&#1076;&#1083;&#1103;%20&#1092;&#1080;&#1082;&#1091;&#1089;&#1086;&#1074;%20&#1080;%20&#1087;&#1072;&#1083;&#1100;&#1084;.jpg" TargetMode="External"/><Relationship Id="rId192" Type="http://schemas.openxmlformats.org/officeDocument/2006/relationships/hyperlink" Target="http://1raduga.ru/price/picture/biomaster/&#1095;&#1091;&#1076;&#1085;&#1099;&#1081;%20&#1083;&#1080;&#1084;&#1086;&#1085;.jpg" TargetMode="External"/><Relationship Id="rId206" Type="http://schemas.openxmlformats.org/officeDocument/2006/relationships/hyperlink" Target="http://1raduga.ru/price/picture/buysk/&#1075;&#1088;&#1091;&#1085;&#1090;%20&#1076;&#1083;&#1103;%20&#1092;&#1080;&#1072;&#1083;&#1082;&#1080;.jpg" TargetMode="External"/><Relationship Id="rId413" Type="http://schemas.openxmlformats.org/officeDocument/2006/relationships/hyperlink" Target="http://1raduga.ru/price/picture/orton/&#1089;&#1087;&#1086;&#1088;&#1086;&#1073;&#1072;&#1082;&#1090;&#1077;&#1088;&#1080;&#1085;%20&#1088;&#1072;&#1089;&#1089;&#1072;&#1076;&#1072;.jpg" TargetMode="External"/><Relationship Id="rId858" Type="http://schemas.openxmlformats.org/officeDocument/2006/relationships/hyperlink" Target="http://1raduga.ru/price/picture/ava/ava100%20&#1090;&#1077;&#1087;&#1083;&#1080;&#1095;&#1085;&#1086;&#1077;.jpg" TargetMode="External"/><Relationship Id="rId1043" Type="http://schemas.openxmlformats.org/officeDocument/2006/relationships/hyperlink" Target="http://1raduga.ru/price/picture/boneforte/&#1079;%20&#1076;&#1077;&#1082;&#1086;&#1088;%20&#1083;&#1080;&#1089;&#1090;&#1074;.jpg" TargetMode="External"/><Relationship Id="rId1488" Type="http://schemas.openxmlformats.org/officeDocument/2006/relationships/hyperlink" Target="http://1raduga.ru/price/picture/biomaster/&#1091;&#1087;000002242.jpg" TargetMode="External"/><Relationship Id="rId497" Type="http://schemas.openxmlformats.org/officeDocument/2006/relationships/hyperlink" Target="http://1raduga.ru/price/picture/tehnoexport/antikrot.jpg" TargetMode="External"/><Relationship Id="rId620" Type="http://schemas.openxmlformats.org/officeDocument/2006/relationships/hyperlink" Target="http://1raduga.ru/price/picture/tehnoexport/&#1084;&#1077;&#1076;&#1074;&#1077;&#1090;&#1086;&#1082;&#1089;%20200.jpg" TargetMode="External"/><Relationship Id="rId718" Type="http://schemas.openxmlformats.org/officeDocument/2006/relationships/hyperlink" Target="http://1raduga.ru/price/picture/nc/&#1087;16300.jpg" TargetMode="External"/><Relationship Id="rId925" Type="http://schemas.openxmlformats.org/officeDocument/2006/relationships/hyperlink" Target="http://1raduga.ru/price/picture/buysk/&#1072;&#1082;&#1074;&#1072;&#1088;&#1080;&#1085;%20&#1074;&#1080;&#1085;&#1086;&#1075;&#1088;&#1072;&#1076;&#1085;&#1099;&#1081;%200,5.jpg" TargetMode="External"/><Relationship Id="rId1250" Type="http://schemas.openxmlformats.org/officeDocument/2006/relationships/hyperlink" Target="http://1raduga.ru/price/picture/prochee/&#1092;&#1083;&#1086;&#1088;&#1086;&#1074;&#1080;&#1090;%20&#1076;&#1083;&#1103;%20&#1075;&#1072;&#1079;&#1086;&#1085;&#1072;%20&#1086;&#1089;&#1077;&#1085;&#1085;&#1077;&#1077;.jpg" TargetMode="External"/><Relationship Id="rId1348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357" Type="http://schemas.openxmlformats.org/officeDocument/2006/relationships/hyperlink" Target="http://1raduga.ru/price/picture/tehnoexport/001595.jpg" TargetMode="External"/><Relationship Id="rId1110" Type="http://schemas.openxmlformats.org/officeDocument/2006/relationships/hyperlink" Target="http://1raduga.ru/price/picture/bashinkom/paket_raskislitel.jpg" TargetMode="External"/><Relationship Id="rId1194" Type="http://schemas.openxmlformats.org/officeDocument/2006/relationships/hyperlink" Target="http://1raduga.ru/price/picture/biomaster/&#1085;&#1080;&#1090;&#1088;&#1086;&#1092;&#1086;&#1089;&#1082;&#1072;.jpg" TargetMode="External"/><Relationship Id="rId1208" Type="http://schemas.openxmlformats.org/officeDocument/2006/relationships/hyperlink" Target="http://1raduga.ru/price/picture/orgavit/orgavit_koroviy_2_kg.jpg" TargetMode="External"/><Relationship Id="rId1415" Type="http://schemas.openxmlformats.org/officeDocument/2006/relationships/hyperlink" Target="http://1raduga.ru/price/picture/prochee/&#1076;&#1083;&#1103;%20&#1090;&#1086;&#1084;&#1072;&#1090;&#1086;&#1074;.jpg" TargetMode="External"/><Relationship Id="rId54" Type="http://schemas.openxmlformats.org/officeDocument/2006/relationships/hyperlink" Target="http://1raduga.ru/price/picture/tehnoexport/01-238.jpg" TargetMode="External"/><Relationship Id="rId217" Type="http://schemas.openxmlformats.org/officeDocument/2006/relationships/hyperlink" Target="http://1raduga.ru/price/picture/fart/&#1083;&#1080;&#1084;&#1086;&#1085;.jpg" TargetMode="External"/><Relationship Id="rId564" Type="http://schemas.openxmlformats.org/officeDocument/2006/relationships/hyperlink" Target="http://1raduga.ru/price/picture/eurohim/&#1076;&#1077;&#1075;&#1086;&#1090;&#1100;%20100&#1084;&#1083;.jpg" TargetMode="External"/><Relationship Id="rId771" Type="http://schemas.openxmlformats.org/officeDocument/2006/relationships/hyperlink" Target="http://1raduga.ru/price/picture/avgust/0c0da425a3f.jpg" TargetMode="External"/><Relationship Id="rId869" Type="http://schemas.openxmlformats.org/officeDocument/2006/relationships/hyperlink" Target="http://1raduga.ru/price/picture/ava/img_3357_1.jpg" TargetMode="External"/><Relationship Id="rId1499" Type="http://schemas.openxmlformats.org/officeDocument/2006/relationships/hyperlink" Target="http://1raduga.ru/price/picture/nest/&#1101;&#1082;&#1086;&#1092;&#1091;&#1089;.jpg" TargetMode="External"/><Relationship Id="rId424" Type="http://schemas.openxmlformats.org/officeDocument/2006/relationships/hyperlink" Target="http://1raduga.ru/price/picture/abt/&#1090;&#1088;&#1080;&#1093;&#1086;&#1094;&#1080;&#1085;%20&#1076;&#1083;&#1103;%20&#1094;&#1074;&#1077;&#1090;&#1086;&#1074;.jpg" TargetMode="External"/><Relationship Id="rId631" Type="http://schemas.openxmlformats.org/officeDocument/2006/relationships/hyperlink" Target="http://1raduga.ru/price/picture/palisad/&#1084;&#1091;&#1088;&#1072;&#1092;&#1077;&#1085;-1.jpg" TargetMode="External"/><Relationship Id="rId729" Type="http://schemas.openxmlformats.org/officeDocument/2006/relationships/hyperlink" Target="http://1raduga.ru/price/picture/agrovit/2221320_0.jpg" TargetMode="External"/><Relationship Id="rId1054" Type="http://schemas.openxmlformats.org/officeDocument/2006/relationships/hyperlink" Target="http://1raduga.ru/price/picture/mera/mera-gortenzii.jpg" TargetMode="External"/><Relationship Id="rId1261" Type="http://schemas.openxmlformats.org/officeDocument/2006/relationships/hyperlink" Target="http://1raduga.ru/price/picture/tehnoexport/agrikola_palochki_dlya_cvetushchih_2017_10_palochek_m_0.jpg" TargetMode="External"/><Relationship Id="rId1359" Type="http://schemas.openxmlformats.org/officeDocument/2006/relationships/hyperlink" Target="http://1raduga.ru/price/picture/biomaster/00001269233.jpg" TargetMode="External"/><Relationship Id="rId270" Type="http://schemas.openxmlformats.org/officeDocument/2006/relationships/hyperlink" Target="http://1raduga.ru/price/picture/prochee/bochka-i-chetyre-vedra-uskoritel-kompostirovaniya-600-ml..jpg" TargetMode="External"/><Relationship Id="rId936" Type="http://schemas.openxmlformats.org/officeDocument/2006/relationships/hyperlink" Target="http://1raduga.ru/price/picture/joy/&#1072;&#1082;&#1090;&#1080;&#1074;&#1072;&#1090;&#1086;&#1088;%20&#1082;&#1086;&#1088;&#1085;&#1077;&#1086;&#1073;&#1088;&#1072;&#1079;&#1086;&#1074;&#1072;&#1085;&#1080;&#1103;%20%20&#1076;&#1083;&#1103;%20&#1088;&#1072;&#1089;&#1090;&#1077;&#1085;&#1080;&#1081;%202&#1090;&#1072;&#1073;.jpg" TargetMode="External"/><Relationship Id="rId1121" Type="http://schemas.openxmlformats.org/officeDocument/2006/relationships/hyperlink" Target="http://1raduga.ru/price/picture/buysk/&#1072;&#1084;&#1087;&#1091;&#1083;&#1099;%20&#1084;&#1077;&#1090;&#1072;&#1073;&#1086;&#1088;&#1072;&#1090;%20&#1082;&#1072;&#1083;&#1080;&#1103;%201.jpg" TargetMode="External"/><Relationship Id="rId1219" Type="http://schemas.openxmlformats.org/officeDocument/2006/relationships/hyperlink" Target="http://1raduga.ru/price/picture/orgavit/&#1088;&#1086;&#1079;&#1072;%20380.jpg" TargetMode="External"/><Relationship Id="rId65" Type="http://schemas.openxmlformats.org/officeDocument/2006/relationships/hyperlink" Target="http://1raduga.ru/price/picture/eurohim/14415.970.jpg" TargetMode="External"/><Relationship Id="rId130" Type="http://schemas.openxmlformats.org/officeDocument/2006/relationships/hyperlink" Target="http://1raduga.ru/price/picture/kostroma/priz-mram.jpg" TargetMode="External"/><Relationship Id="rId368" Type="http://schemas.openxmlformats.org/officeDocument/2006/relationships/hyperlink" Target="http://1raduga.ru/price/picture/tehnoexport/&#1073;&#1086;&#1088;&#1076;%20&#1089;&#1084;%20200.jpg" TargetMode="External"/><Relationship Id="rId575" Type="http://schemas.openxmlformats.org/officeDocument/2006/relationships/hyperlink" Target="http://1raduga.ru/price/picture/tehnoexport/01-573_zemlin30g.jpg" TargetMode="External"/><Relationship Id="rId782" Type="http://schemas.openxmlformats.org/officeDocument/2006/relationships/hyperlink" Target="http://1raduga.ru/price/picture/eurohim/&#1076;&#1077;&#1082;&#1086;&#1088;&#1072;&#1090;&#1080;&#1074;&#1085;&#1072;&#1103;%20&#1087;&#1088;&#1080;&#1084;&#1072;&#1085;&#1082;&#1072;%20&#1084;&#1091;&#1093;&#1086;&#1089;&#1090;&#1086;&#1087;.jpg" TargetMode="External"/><Relationship Id="rId1426" Type="http://schemas.openxmlformats.org/officeDocument/2006/relationships/hyperlink" Target="http://1raduga.ru/price/picture/boneforte/&#1076;&#1089;%20&#1092;&#1088;&#1091;&#1082;&#1090;&#1099;,%20&#1103;&#1075;&#1086;&#1076;&#1099;.jpg" TargetMode="External"/><Relationship Id="rId228" Type="http://schemas.openxmlformats.org/officeDocument/2006/relationships/hyperlink" Target="http://1raduga.ru/price/picture/orgavit/&#1075;&#1088;&#1091;&#1085;&#1090;%20&#1076;&#1083;&#1103;%20&#1090;&#1086;&#1084;&#1072;&#1090;&#1086;&#1074;%205.jpg" TargetMode="External"/><Relationship Id="rId435" Type="http://schemas.openxmlformats.org/officeDocument/2006/relationships/hyperlink" Target="http://1raduga.ru/price/picture/bashinkom/d0c942da.jpg" TargetMode="External"/><Relationship Id="rId642" Type="http://schemas.openxmlformats.org/officeDocument/2006/relationships/hyperlink" Target="http://1raduga.ru/price/picture/mera/&#1084;&#1099;&#1083;&#1086;%20&#1090;&#1072;&#1073;&#1072;&#1095;&#1085;&#1086;&#1077;%201&#1083;.jpg" TargetMode="External"/><Relationship Id="rId1065" Type="http://schemas.openxmlformats.org/officeDocument/2006/relationships/hyperlink" Target="http://1raduga.ru/price/picture/mera/&#1076;&#1083;&#1103;%20&#1087;&#1077;&#1083;&#1072;&#1088;&#1075;&#1086;&#1085;&#1080;&#1081;%200,25.jpg" TargetMode="External"/><Relationship Id="rId1272" Type="http://schemas.openxmlformats.org/officeDocument/2006/relationships/hyperlink" Target="http://1raduga.ru/price/picture/agrovit/2340902_0.jpg" TargetMode="External"/><Relationship Id="rId281" Type="http://schemas.openxmlformats.org/officeDocument/2006/relationships/hyperlink" Target="http://1raduga.ru/price/picture/bashinkom/khozyain_septikov.jpg" TargetMode="External"/><Relationship Id="rId502" Type="http://schemas.openxmlformats.org/officeDocument/2006/relationships/hyperlink" Target="http://1raduga.ru/price/picture/biomaster/00001265646.jpg" TargetMode="External"/><Relationship Id="rId947" Type="http://schemas.openxmlformats.org/officeDocument/2006/relationships/hyperlink" Target="http://1raduga.ru/price/picture/prochee/&#1073;&#1072;&#1081;&#1082;&#1072;&#1083;.jpg" TargetMode="External"/><Relationship Id="rId1132" Type="http://schemas.openxmlformats.org/officeDocument/2006/relationships/hyperlink" Target="http://1raduga.ru/price/picture/boneforte/22010101-22010111.jpg" TargetMode="External"/><Relationship Id="rId76" Type="http://schemas.openxmlformats.org/officeDocument/2006/relationships/hyperlink" Target="http://1raduga.ru/price/picture/avgust/94bab0.jpg" TargetMode="External"/><Relationship Id="rId141" Type="http://schemas.openxmlformats.org/officeDocument/2006/relationships/hyperlink" Target="http://1raduga.ru/price/picture/kostroma/priz-ter.jpg" TargetMode="External"/><Relationship Id="rId379" Type="http://schemas.openxmlformats.org/officeDocument/2006/relationships/hyperlink" Target="http://1raduga.ru/price/picture/avgust/&#1080;&#1085;&#1089;&#1072;&#1081;&#1076;.jpg" TargetMode="External"/><Relationship Id="rId586" Type="http://schemas.openxmlformats.org/officeDocument/2006/relationships/hyperlink" Target="http://1raduga.ru/price/picture/tehnoexport/01-683_kinmiks_2ml.jpg" TargetMode="External"/><Relationship Id="rId793" Type="http://schemas.openxmlformats.org/officeDocument/2006/relationships/hyperlink" Target="http://1raduga.ru/price/picture/irnatass/b30d6cc.jpg" TargetMode="External"/><Relationship Id="rId807" Type="http://schemas.openxmlformats.org/officeDocument/2006/relationships/hyperlink" Target="http://1raduga.ru/price/picture/ci/1245.jpg" TargetMode="External"/><Relationship Id="rId1437" Type="http://schemas.openxmlformats.org/officeDocument/2006/relationships/hyperlink" Target="http://1raduga.ru/price/picture/boneforte/bf23020071.jpg" TargetMode="External"/><Relationship Id="rId7" Type="http://schemas.openxmlformats.org/officeDocument/2006/relationships/hyperlink" Target="http://1raduga.ru/price/picture/irnatass/ang_9883_l.jpg" TargetMode="External"/><Relationship Id="rId239" Type="http://schemas.openxmlformats.org/officeDocument/2006/relationships/hyperlink" Target="http://1raduga.ru/price/picture/biomaster/00001235511.jpg" TargetMode="External"/><Relationship Id="rId446" Type="http://schemas.openxmlformats.org/officeDocument/2006/relationships/hyperlink" Target="http://1raduga.ru/price/picture/ma/&#1094;&#1077;&#1083;&#1080;&#1090;&#1077;&#1083;&#1100;.jpg" TargetMode="External"/><Relationship Id="rId653" Type="http://schemas.openxmlformats.org/officeDocument/2006/relationships/hyperlink" Target="http://1raduga.ru/price/picture/tehnoexport/&#1087;&#1088;&#1080;&#1083;&#1080;&#1087;&#1072;&#1090;&#1077;&#1083;&#1100;.jpg" TargetMode="External"/><Relationship Id="rId1076" Type="http://schemas.openxmlformats.org/officeDocument/2006/relationships/hyperlink" Target="http://1raduga.ru/price/picture/orton/2f7fb78e3.jpg" TargetMode="External"/><Relationship Id="rId1283" Type="http://schemas.openxmlformats.org/officeDocument/2006/relationships/hyperlink" Target="http://1raduga.ru/price/picture/boneforte/1014597939.jpg" TargetMode="External"/><Relationship Id="rId1490" Type="http://schemas.openxmlformats.org/officeDocument/2006/relationships/hyperlink" Target="http://1raduga.ru/price/picture/boneforte/&#1076;&#1083;&#1103;%20&#1094;&#1080;&#1090;&#1088;&#1091;&#1089;&#1086;&#1074;&#1099;&#1093;.jpg" TargetMode="External"/><Relationship Id="rId1504" Type="http://schemas.openxmlformats.org/officeDocument/2006/relationships/hyperlink" Target="http://1raduga.ru/price/picture/tehnoexport/01-644_energen_akva_2014_1.jpg" TargetMode="External"/><Relationship Id="rId292" Type="http://schemas.openxmlformats.org/officeDocument/2006/relationships/hyperlink" Target="http://1raduga.ru/price/picture/vhoz/012612.jpg" TargetMode="External"/><Relationship Id="rId306" Type="http://schemas.openxmlformats.org/officeDocument/2006/relationships/hyperlink" Target="http://1raduga.ru/price/picture/ci/1464-&#1095;.jpg" TargetMode="External"/><Relationship Id="rId860" Type="http://schemas.openxmlformats.org/officeDocument/2006/relationships/hyperlink" Target="http://1raduga.ru/price/picture/ava/ava_2_250.jpg" TargetMode="External"/><Relationship Id="rId958" Type="http://schemas.openxmlformats.org/officeDocument/2006/relationships/hyperlink" Target="http://1raduga.ru/price/picture/mera/biogumus.jpg" TargetMode="External"/><Relationship Id="rId1143" Type="http://schemas.openxmlformats.org/officeDocument/2006/relationships/hyperlink" Target="http://1raduga.ru/price/picture/biomaster/&#1082;&#1086;&#1085;&#1089;&#1082;&#1072;&#1103;%20&#1089;&#1080;&#1083;&#1072;%206.jpg" TargetMode="External"/><Relationship Id="rId87" Type="http://schemas.openxmlformats.org/officeDocument/2006/relationships/hyperlink" Target="http://1raduga.ru/price/picture/kostroma/astra.-myata.jpg" TargetMode="External"/><Relationship Id="rId513" Type="http://schemas.openxmlformats.org/officeDocument/2006/relationships/hyperlink" Target="http://1raduga.ru/price/picture/delicia/a8aec2e4.jpg" TargetMode="External"/><Relationship Id="rId597" Type="http://schemas.openxmlformats.org/officeDocument/2006/relationships/hyperlink" Target="http://1raduga.ru/price/picture/tehnoexport/01-528_komandor_1ml.jpg" TargetMode="External"/><Relationship Id="rId720" Type="http://schemas.openxmlformats.org/officeDocument/2006/relationships/hyperlink" Target="http://1raduga.ru/price/picture/nc/&#1087;11500.jpg" TargetMode="External"/><Relationship Id="rId818" Type="http://schemas.openxmlformats.org/officeDocument/2006/relationships/hyperlink" Target="http://1raduga.ru/price/picture/prochee/sg%201903.jpg" TargetMode="External"/><Relationship Id="rId1350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48" Type="http://schemas.openxmlformats.org/officeDocument/2006/relationships/hyperlink" Target="http://1raduga.ru/price/picture/buysk/&#1093;&#1077;&#1083;&#1072;&#1090;%20&#1082;&#1072;&#1083;&#1100;&#1094;&#1080;&#1103;.jpg" TargetMode="External"/><Relationship Id="rId152" Type="http://schemas.openxmlformats.org/officeDocument/2006/relationships/hyperlink" Target="http://1raduga.ru/price/picture/kostroma/tyulpan-ter.jpg" TargetMode="External"/><Relationship Id="rId457" Type="http://schemas.openxmlformats.org/officeDocument/2006/relationships/hyperlink" Target="http://1raduga.ru/price/picture/eurohim/&#1080;&#1079;&#1073;&#1072;&#1074;&#1080;&#1090;&#1077;&#1083;&#1100;%20&#1075;&#1088;&#1072;&#1085;&#1091;&#1083;&#1099;%20200.jpg" TargetMode="External"/><Relationship Id="rId1003" Type="http://schemas.openxmlformats.org/officeDocument/2006/relationships/hyperlink" Target="http://1raduga.ru/price/picture/boneforte/ot_mha.jpg" TargetMode="External"/><Relationship Id="rId1087" Type="http://schemas.openxmlformats.org/officeDocument/2006/relationships/hyperlink" Target="http://1raduga.ru/price/picture/vhoz/3fda9188f0483135a30e70c8b8fc1958.jpg" TargetMode="External"/><Relationship Id="rId1210" Type="http://schemas.openxmlformats.org/officeDocument/2006/relationships/hyperlink" Target="http://1raduga.ru/price/picture/orgavit/&#1086;&#1088;&#1075;&#1072;&#1074;&#1080;&#1090;%20&#1086;&#1074;&#1086;&#1097;&#1080;%202&#1082;&#1075;.jpg" TargetMode="External"/><Relationship Id="rId1294" Type="http://schemas.openxmlformats.org/officeDocument/2006/relationships/hyperlink" Target="http://1raduga.ru/price/picture/boneforte/&#1076;&#1083;&#1103;%20&#1088;&#1086;&#1079;%20&#1080;%20&#1093;&#1088;&#1080;&#1079;&#1072;&#1085;&#1090;&#1077;&#1084;%20285.jpg" TargetMode="External"/><Relationship Id="rId1308" Type="http://schemas.openxmlformats.org/officeDocument/2006/relationships/hyperlink" Target="http://1raduga.ru/price/picture/buysk/&#1089;&#1077;&#1083;&#1080;&#1090;&#1088;&#1072;%20&#1082;&#1072;&#1083;&#1080;&#1077;&#1074;&#1072;&#1103;%2020%20&#1075;%20&#1089;%20&#1084;&#1101;.jpg" TargetMode="External"/><Relationship Id="rId664" Type="http://schemas.openxmlformats.org/officeDocument/2006/relationships/hyperlink" Target="http://1raduga.ru/price/picture/letto/acf425055b.jpg" TargetMode="External"/><Relationship Id="rId871" Type="http://schemas.openxmlformats.org/officeDocument/2006/relationships/hyperlink" Target="http://1raduga.ru/price/picture/prochee/etisso%20500%20&#1094;&#1074;.jpg" TargetMode="External"/><Relationship Id="rId969" Type="http://schemas.openxmlformats.org/officeDocument/2006/relationships/hyperlink" Target="http://1raduga.ru/price/picture/biomaster/00000002120.jpg" TargetMode="External"/><Relationship Id="rId1515" Type="http://schemas.openxmlformats.org/officeDocument/2006/relationships/hyperlink" Target="http://1raduga.ru/price/picture/orton/&#1103;&#1085;&#1090;&#1072;&#1088;&#1085;&#1072;&#1103;%20&#1082;&#1080;&#1089;&#1083;&#1086;&#1090;&#1072;.jpg" TargetMode="External"/><Relationship Id="rId14" Type="http://schemas.openxmlformats.org/officeDocument/2006/relationships/hyperlink" Target="http://1raduga.ru/price/picture/4610006395794.jpg" TargetMode="External"/><Relationship Id="rId317" Type="http://schemas.openxmlformats.org/officeDocument/2006/relationships/hyperlink" Target="http://1raduga.ru/price/picture/ci/0209.jpg" TargetMode="External"/><Relationship Id="rId524" Type="http://schemas.openxmlformats.org/officeDocument/2006/relationships/hyperlink" Target="http://1raduga.ru/price/picture/delicia/3242749h.jpg" TargetMode="External"/><Relationship Id="rId731" Type="http://schemas.openxmlformats.org/officeDocument/2006/relationships/hyperlink" Target="http://1raduga.ru/price/picture/prochee/serebryanaya-biomaska.jpg" TargetMode="External"/><Relationship Id="rId1154" Type="http://schemas.openxmlformats.org/officeDocument/2006/relationships/hyperlink" Target="http://1raduga.ru/price/picture/prochee/&#1082;&#1086;&#1088;&#1085;&#1077;&#1074;&#1080;&#1085;%2030&#1075;.jpg" TargetMode="External"/><Relationship Id="rId1361" Type="http://schemas.openxmlformats.org/officeDocument/2006/relationships/hyperlink" Target="http://1raduga.ru/price/picture/biomaster/00000000775.jpg" TargetMode="External"/><Relationship Id="rId1459" Type="http://schemas.openxmlformats.org/officeDocument/2006/relationships/hyperlink" Target="http://1raduga.ru/price/picture/biomaster/vitamix%20&#1094;&#1074;&#1077;&#1090;&#1086;&#1095;&#1085;&#1099;&#1081;%20100&#1075;.jpg" TargetMode="External"/><Relationship Id="rId98" Type="http://schemas.openxmlformats.org/officeDocument/2006/relationships/hyperlink" Target="http://1raduga.ru/price/picture/kostroma/iris-kv.-bezh.jpg" TargetMode="External"/><Relationship Id="rId163" Type="http://schemas.openxmlformats.org/officeDocument/2006/relationships/hyperlink" Target="http://1raduga.ru/price/picture/prochee/&#1075;&#1086;&#1088;&#1096;&#1086;&#1095;&#1082;&#1080;%20&#1087;&#1083;&#1072;&#1089;&#1090;&#1080;&#1082;%20&#1082;&#1074;&#1072;&#1076;&#1088;&#1072;&#1090;&#1085;&#1099;&#1077;.jpg" TargetMode="External"/><Relationship Id="rId370" Type="http://schemas.openxmlformats.org/officeDocument/2006/relationships/hyperlink" Target="http://1raduga.ru/price/picture/abt/9f7c8717.jpg" TargetMode="External"/><Relationship Id="rId829" Type="http://schemas.openxmlformats.org/officeDocument/2006/relationships/hyperlink" Target="http://1raduga.ru/price/picture/prochee/695e33a35.jpg" TargetMode="External"/><Relationship Id="rId1014" Type="http://schemas.openxmlformats.org/officeDocument/2006/relationships/hyperlink" Target="http://1raduga.ru/price/picture/prochee/&#1075;&#1088;&#1072;&#1085;&#1091;&#1083;&#1080;&#1088;&#1086;&#1074;&#1072;&#1085;&#1085;&#1072;&#1103;%20&#1093;&#1083;&#1086;&#1088;&#1077;&#1083;&#1083;&#1072;2&#1083;.jpg" TargetMode="External"/><Relationship Id="rId1221" Type="http://schemas.openxmlformats.org/officeDocument/2006/relationships/hyperlink" Target="http://1raduga.ru/price/picture/orgavit/&#1092;&#1080;&#1082;&#1091;&#1089;%20380.jpg" TargetMode="External"/><Relationship Id="rId230" Type="http://schemas.openxmlformats.org/officeDocument/2006/relationships/hyperlink" Target="http://1raduga.ru/price/picture/orgavit/&#1094;&#1074;&#1077;&#1090;&#1086;&#1095;&#1085;&#1099;&#1081;%20&#1085;&#1072;%20&#1073;&#1080;&#1086;&#1075;&#1091;&#1084;&#1091;&#1089;&#1077;%205.jpg" TargetMode="External"/><Relationship Id="rId468" Type="http://schemas.openxmlformats.org/officeDocument/2006/relationships/hyperlink" Target="http://1raduga.ru/price/picture/dohlox/&#1082;&#1088;&#1099;&#1089;&#1080;&#1085;&#1072;&#1103;%20&#1089;&#1084;&#1077;&#1088;&#1090;&#1100;%20&#8470;1%20&#1074;&#1086;&#1089;&#1082;%20&#1073;&#1088;&#1080;&#1082;&#1077;&#1090;&#1099;.jpg" TargetMode="External"/><Relationship Id="rId675" Type="http://schemas.openxmlformats.org/officeDocument/2006/relationships/hyperlink" Target="http://1raduga.ru/price/picture/oa/stopulit_7g.jpg" TargetMode="External"/><Relationship Id="rId882" Type="http://schemas.openxmlformats.org/officeDocument/2006/relationships/hyperlink" Target="http://1raduga.ru/price/picture/tehnoexport/agri_25.jpg" TargetMode="External"/><Relationship Id="rId1098" Type="http://schemas.openxmlformats.org/officeDocument/2006/relationships/hyperlink" Target="http://1raduga.ru/price/picture/vhoz/00008348.jpg" TargetMode="External"/><Relationship Id="rId1319" Type="http://schemas.openxmlformats.org/officeDocument/2006/relationships/hyperlink" Target="http://1raduga.ru/price/picture/biomaster/&#1089;&#1086;&#1095;&#1085;&#1099;&#1077;%20&#1087;&#1083;&#1086;&#1076;&#1086;&#1074;&#1099;&#1077;.jpg" TargetMode="External"/><Relationship Id="rId1526" Type="http://schemas.openxmlformats.org/officeDocument/2006/relationships/hyperlink" Target="http://1raduga.ru/price/picture/prochee/2992.jpg" TargetMode="External"/><Relationship Id="rId25" Type="http://schemas.openxmlformats.org/officeDocument/2006/relationships/hyperlink" Target="http://1raduga.ru/price/picture/texplast/&#1087;&#1088;&#1086;&#1074;&#1072;&#1085;&#1089;%20&#1087;&#1091;&#1076;&#1088;&#1072;.jpg" TargetMode="External"/><Relationship Id="rId328" Type="http://schemas.openxmlformats.org/officeDocument/2006/relationships/hyperlink" Target="http://1raduga.ru/price/picture/prochee/zm%204001.jpg" TargetMode="External"/><Relationship Id="rId535" Type="http://schemas.openxmlformats.org/officeDocument/2006/relationships/hyperlink" Target="http://1raduga.ru/price/picture/avgust/&#1073;&#1072;&#1090;&#1088;&#1072;&#1081;&#1076;&#1077;&#1088;.jpg" TargetMode="External"/><Relationship Id="rId742" Type="http://schemas.openxmlformats.org/officeDocument/2006/relationships/hyperlink" Target="http://1raduga.ru/price/picture/kostroma/poddon-mram.jpg" TargetMode="External"/><Relationship Id="rId1165" Type="http://schemas.openxmlformats.org/officeDocument/2006/relationships/hyperlink" Target="http://1raduga.ru/price/picture/mera/&#1087;&#1077;&#1088;&#1077;&#1094;%20&#1089;&#1086;&#1095;&#1085;&#1086;&#1077;%20&#1083;&#1077;&#1090;&#1086;%205&#1075;.jpg" TargetMode="External"/><Relationship Id="rId1372" Type="http://schemas.openxmlformats.org/officeDocument/2006/relationships/hyperlink" Target="http://1raduga.ru/price/picture/orton/4d095a8be58.jpg" TargetMode="External"/><Relationship Id="rId174" Type="http://schemas.openxmlformats.org/officeDocument/2006/relationships/hyperlink" Target="http://1raduga.ru/price/picture/biomaster/&#1091;&#1087;000002232.jpg" TargetMode="External"/><Relationship Id="rId381" Type="http://schemas.openxmlformats.org/officeDocument/2006/relationships/hyperlink" Target="http://1raduga.ru/price/picture/eurohim/&#1081;&#1086;&#1076;%20100&#1084;&#1083;.jpg" TargetMode="External"/><Relationship Id="rId602" Type="http://schemas.openxmlformats.org/officeDocument/2006/relationships/hyperlink" Target="http://1raduga.ru/price/picture/dohlox/deadex%20&#1082;&#1086;&#1085;&#1090;&#1077;&#1081;&#1085;&#1077;&#1088;.jpg" TargetMode="External"/><Relationship Id="rId1025" Type="http://schemas.openxmlformats.org/officeDocument/2006/relationships/hyperlink" Target="http://1raduga.ru/price/picture/biomaster/00001234958.jpg" TargetMode="External"/><Relationship Id="rId1232" Type="http://schemas.openxmlformats.org/officeDocument/2006/relationships/hyperlink" Target="http://1raduga.ru/price/picture/prochee/&#1086;&#1088;&#1075;&#1072;&#1085;&#1080;&#1082;&#1084;&#1080;&#1082;&#1089;%20&#1091;&#1085;&#1080;&#1074;&#1077;&#1088;&#1089;%20200&#1075;.jpg" TargetMode="External"/><Relationship Id="rId241" Type="http://schemas.openxmlformats.org/officeDocument/2006/relationships/hyperlink" Target="http://1raduga.ru/price/picture/bashinkom/pesok.jpg" TargetMode="External"/><Relationship Id="rId479" Type="http://schemas.openxmlformats.org/officeDocument/2006/relationships/hyperlink" Target="http://1raduga.ru/price/picture/dohlox/&#1084;&#1099;&#1096;&#1080;&#1085;&#1072;&#1103;%20&#1089;&#1084;&#1077;&#1088;&#1090;&#1100;.jpg" TargetMode="External"/><Relationship Id="rId686" Type="http://schemas.openxmlformats.org/officeDocument/2006/relationships/hyperlink" Target="http://1raduga.ru/price/picture/agrovit/&#1092;&#1077;&#1085;&#1072;&#1082;&#1089;&#1080;&#1085;-l.jpg" TargetMode="External"/><Relationship Id="rId893" Type="http://schemas.openxmlformats.org/officeDocument/2006/relationships/hyperlink" Target="http://1raduga.ru/price/picture/tehnoexport/04-442_2aqua_zvet.jpg" TargetMode="External"/><Relationship Id="rId907" Type="http://schemas.openxmlformats.org/officeDocument/2006/relationships/hyperlink" Target="http://1raduga.ru/price/picture/boneforte/900x1200.jpg" TargetMode="External"/><Relationship Id="rId1537" Type="http://schemas.openxmlformats.org/officeDocument/2006/relationships/hyperlink" Target="http://1raduga.ru/price/picture/prochee/&#1090;&#1072;&#1073;&#1072;&#1095;&#1085;&#1072;&#1103;%20&#1075;&#1077;&#1092;&#1077;&#1089;&#1090;%20&#1084;&#1080;&#1085;&#1080;.jpg" TargetMode="External"/><Relationship Id="rId36" Type="http://schemas.openxmlformats.org/officeDocument/2006/relationships/hyperlink" Target="http://1raduga.ru/price/picture/prochee/var_sadovyy_200gr_plastichn.jpg" TargetMode="External"/><Relationship Id="rId339" Type="http://schemas.openxmlformats.org/officeDocument/2006/relationships/hyperlink" Target="http://1raduga.ru/price/picture/kostroma/podderzhka-serdechko.jpg" TargetMode="External"/><Relationship Id="rId546" Type="http://schemas.openxmlformats.org/officeDocument/2006/relationships/hyperlink" Target="http://1raduga.ru/price/picture/bros/22.jpg" TargetMode="External"/><Relationship Id="rId753" Type="http://schemas.openxmlformats.org/officeDocument/2006/relationships/hyperlink" Target="http://1raduga.ru/price/picture/kostroma/napolnaya-podstavka-na-kolesakh-1.jpg" TargetMode="External"/><Relationship Id="rId1176" Type="http://schemas.openxmlformats.org/officeDocument/2006/relationships/hyperlink" Target="http://1raduga.ru/price/picture/agrovit/2330501.jpg" TargetMode="External"/><Relationship Id="rId1383" Type="http://schemas.openxmlformats.org/officeDocument/2006/relationships/hyperlink" Target="http://1raduga.ru/price/picture/mera/deluxe.jpg" TargetMode="External"/><Relationship Id="rId101" Type="http://schemas.openxmlformats.org/officeDocument/2006/relationships/hyperlink" Target="http://1raduga.ru/price/picture/kostroma/iris-kv-ter.jpg" TargetMode="External"/><Relationship Id="rId185" Type="http://schemas.openxmlformats.org/officeDocument/2006/relationships/hyperlink" Target="http://1raduga.ru/price/picture/biomaster/00001264194.jpg" TargetMode="External"/><Relationship Id="rId406" Type="http://schemas.openxmlformats.org/officeDocument/2006/relationships/hyperlink" Target="http://1raduga.ru/price/picture/mera/sandezid.jpg" TargetMode="External"/><Relationship Id="rId960" Type="http://schemas.openxmlformats.org/officeDocument/2006/relationships/hyperlink" Target="http://1raduga.ru/price/picture/biomaster/&#1087;&#1083;&#1086;&#1076;&#1086;&#1074;&#1099;&#1077;+.jpg" TargetMode="External"/><Relationship Id="rId1036" Type="http://schemas.openxmlformats.org/officeDocument/2006/relationships/hyperlink" Target="http://1raduga.ru/price/picture/bashinkom/flakon_gumi_500.jpg" TargetMode="External"/><Relationship Id="rId1243" Type="http://schemas.openxmlformats.org/officeDocument/2006/relationships/hyperlink" Target="http://1raduga.ru/price/picture/boneforte/24010091.jpg" TargetMode="External"/><Relationship Id="rId392" Type="http://schemas.openxmlformats.org/officeDocument/2006/relationships/hyperlink" Target="http://1raduga.ru/price/picture/joy/&#1073;&#1077;&#1079;&#1086;&#1087;&#1072;&#1089;&#1085;&#1072;&#1103;%20&#1079;&#1072;&#1097;&#1080;&#1090;&#1072;%20&#1091;&#1088;&#1086;&#1078;&#1072;&#1103;(&#1084;&#1080;&#1083;&#1077;&#1082;&#1086;&#1085;&#1089;).jpg" TargetMode="External"/><Relationship Id="rId613" Type="http://schemas.openxmlformats.org/officeDocument/2006/relationships/hyperlink" Target="http://1raduga.ru/price/picture/biomaster/&#1083;&#1077;&#1087;&#1080;&#1076;&#1086;&#1094;&#1080;&#1076;.jpg" TargetMode="External"/><Relationship Id="rId697" Type="http://schemas.openxmlformats.org/officeDocument/2006/relationships/hyperlink" Target="http://1raduga.ru/price/picture/prochee/ecokiller%20&#1082;&#1086;&#1084;&#1087;&#1083;&#1077;&#1082;&#1089;.jpg" TargetMode="External"/><Relationship Id="rId820" Type="http://schemas.openxmlformats.org/officeDocument/2006/relationships/hyperlink" Target="http://1raduga.ru/price/picture/vhoz/&#1086;&#1087;&#1088;%20&#1082;&#1080;&#1089;&#1083;&#1086;&#1090;&#1085;&#1086;&#1089;&#1090;&#1080;.jpg" TargetMode="External"/><Relationship Id="rId918" Type="http://schemas.openxmlformats.org/officeDocument/2006/relationships/hyperlink" Target="http://1raduga.ru/price/picture/buysk/&#1072;&#1082;&#1074;&#1072;&#1088;&#1080;&#1085;%20&#1088;&#1086;&#1079;&#1072;%200,5.jpg" TargetMode="External"/><Relationship Id="rId1450" Type="http://schemas.openxmlformats.org/officeDocument/2006/relationships/hyperlink" Target="http://1raduga.ru/price/picture/buysk/&#1072;&#1084;&#1087;&#1091;&#1083;&#1099;%20&#1093;&#1077;&#1083;&#1072;&#1090;%20&#1084;&#1072;&#1088;&#1075;&#1072;&#1085;&#1094;&#1072;%201.jpg" TargetMode="External"/><Relationship Id="rId1548" Type="http://schemas.openxmlformats.org/officeDocument/2006/relationships/hyperlink" Target="http://1raduga.ru/price/picture/prochee/&#1073;&#1091;&#1084;&#1072;&#1075;&#1072;.jpg" TargetMode="External"/><Relationship Id="rId252" Type="http://schemas.openxmlformats.org/officeDocument/2006/relationships/hyperlink" Target="http://1raduga.ru/price/picture/fart/&#1078;&#1080;&#1074;&#1072;&#1103;%20&#1079;&#1077;&#1084;&#1083;&#1103;.jpg" TargetMode="External"/><Relationship Id="rId1103" Type="http://schemas.openxmlformats.org/officeDocument/2006/relationships/hyperlink" Target="http://1raduga.ru/price/picture/boneforte/&#1079;&#1086;&#1083;&#1072;%20&#1075;&#1088;&#1072;&#1085;%202.jpg" TargetMode="External"/><Relationship Id="rId1187" Type="http://schemas.openxmlformats.org/officeDocument/2006/relationships/hyperlink" Target="http://1raduga.ru/price/picture/stk/&#1085;&#1072;&#1096;&#1072;&#1090;&#1099;&#1088;&#1085;&#1099;&#1081;%20&#1089;&#1087;&#1080;&#1088;&#1090;%200,5&#1083;.jpg" TargetMode="External"/><Relationship Id="rId1310" Type="http://schemas.openxmlformats.org/officeDocument/2006/relationships/hyperlink" Target="http://1raduga.ru/price/picture/buysk/nitcal_20.jpg" TargetMode="External"/><Relationship Id="rId1408" Type="http://schemas.openxmlformats.org/officeDocument/2006/relationships/hyperlink" Target="http://1raduga.ru/price/picture/bashinkom/fitosporin-probio.jpg" TargetMode="External"/><Relationship Id="rId47" Type="http://schemas.openxmlformats.org/officeDocument/2006/relationships/hyperlink" Target="http://1raduga.ru/price/picture/ci/0231-4.jpg" TargetMode="External"/><Relationship Id="rId112" Type="http://schemas.openxmlformats.org/officeDocument/2006/relationships/hyperlink" Target="http://1raduga.ru/price/picture/kostroma/nast-iris-ter.jpg" TargetMode="External"/><Relationship Id="rId557" Type="http://schemas.openxmlformats.org/officeDocument/2006/relationships/hyperlink" Target="http://1raduga.ru/price/picture/avgust/grizli_100g.jpg" TargetMode="External"/><Relationship Id="rId764" Type="http://schemas.openxmlformats.org/officeDocument/2006/relationships/hyperlink" Target="http://1raduga.ru/price/picture/ci/18476-1.jpg" TargetMode="External"/><Relationship Id="rId971" Type="http://schemas.openxmlformats.org/officeDocument/2006/relationships/hyperlink" Target="http://1raduga.ru/price/picture/prochee/&#1073;&#1080;&#1086;&#1082;&#1086;&#1082;&#1090;&#1077;&#1081;&#1083;&#1100;%20&#1086;&#1089;&#1077;&#1085;&#1100;.jpg" TargetMode="External"/><Relationship Id="rId1394" Type="http://schemas.openxmlformats.org/officeDocument/2006/relationships/hyperlink" Target="http://1raduga.ru/price/picture/boneforte/4607036356161.jpg" TargetMode="External"/><Relationship Id="rId196" Type="http://schemas.openxmlformats.org/officeDocument/2006/relationships/hyperlink" Target="http://1raduga.ru/price/picture/fart/&#1075;&#1077;&#1086;&#1088;&#1075;&#1080;&#1085;&#1099;,&#1072;&#1089;&#1090;&#1088;&#1099;,&#1079;&#1077;&#1084;&#1083;&#1103;&#1085;&#1080;&#1082;&#1072;.jpg" TargetMode="External"/><Relationship Id="rId417" Type="http://schemas.openxmlformats.org/officeDocument/2006/relationships/hyperlink" Target="http://1raduga.ru/price/picture/tehnoexport/&#1101;&#1082;&#1086;&#1082;&#1083;&#1080;&#1084;&#1072;&#1090;.jpg" TargetMode="External"/><Relationship Id="rId624" Type="http://schemas.openxmlformats.org/officeDocument/2006/relationships/hyperlink" Target="http://1raduga.ru/price/picture/avgust/muraviedsu240.jpg" TargetMode="External"/><Relationship Id="rId831" Type="http://schemas.openxmlformats.org/officeDocument/2006/relationships/hyperlink" Target="http://1raduga.ru/price/picture/prochee/695e33a35.jpg" TargetMode="External"/><Relationship Id="rId1047" Type="http://schemas.openxmlformats.org/officeDocument/2006/relationships/hyperlink" Target="http://1raduga.ru/price/picture/boneforte/&#1076;&#1083;&#1103;%20&#1076;&#1077;&#1082;&#1086;&#1088;%20&#1094;&#1074;.jpg" TargetMode="External"/><Relationship Id="rId1254" Type="http://schemas.openxmlformats.org/officeDocument/2006/relationships/hyperlink" Target="http://1raduga.ru/price/picture/boneforte/23010471.jpg" TargetMode="External"/><Relationship Id="rId1461" Type="http://schemas.openxmlformats.org/officeDocument/2006/relationships/hyperlink" Target="http://1raduga.ru/price/picture/boneforte/22010101-22010111.jpg" TargetMode="External"/><Relationship Id="rId263" Type="http://schemas.openxmlformats.org/officeDocument/2006/relationships/hyperlink" Target="http://1raduga.ru/price/picture/buysk/&#1075;&#1088;&#1091;&#1085;&#1090;%20&#1091;&#1085;&#1080;&#1074;&#1077;&#1088;&#1089;&#1072;&#1083;%20&#1094;&#1074;%2010&#1083;.jpg" TargetMode="External"/><Relationship Id="rId470" Type="http://schemas.openxmlformats.org/officeDocument/2006/relationships/hyperlink" Target="http://1raduga.ru/price/picture/dohlox/&#1075;&#1088;&#1072;&#1085;&#1091;&#1083;&#1099;%20200.jpg" TargetMode="External"/><Relationship Id="rId929" Type="http://schemas.openxmlformats.org/officeDocument/2006/relationships/hyperlink" Target="http://1raduga.ru/price/picture/buysk/&#1072;&#1082;&#1074;&#1072;&#1088;&#1080;&#1085;%20&#1094;&#1074;&#1077;&#1090;&#1099;%200,5.jpg" TargetMode="External"/><Relationship Id="rId1114" Type="http://schemas.openxmlformats.org/officeDocument/2006/relationships/hyperlink" Target="http://1raduga.ru/price/picture/boneforte/bbbfce.jpg" TargetMode="External"/><Relationship Id="rId1321" Type="http://schemas.openxmlformats.org/officeDocument/2006/relationships/hyperlink" Target="http://1raduga.ru/price/picture/mera/spelenish.jpg" TargetMode="External"/><Relationship Id="rId58" Type="http://schemas.openxmlformats.org/officeDocument/2006/relationships/hyperlink" Target="http://1raduga.ru/price/picture/avgust/&#1076;&#1077;&#1081;&#1084;&#1086;&#1089;%2040%20&#1084;&#1083;.jpg" TargetMode="External"/><Relationship Id="rId123" Type="http://schemas.openxmlformats.org/officeDocument/2006/relationships/hyperlink" Target="http://1raduga.ru/price/picture/texplast/&#1087;&#1072;&#1088;&#1084;&#1072;%20&#1073;&#1077;&#1083;&#1099;&#1081;.jpg" TargetMode="External"/><Relationship Id="rId330" Type="http://schemas.openxmlformats.org/officeDocument/2006/relationships/hyperlink" Target="http://1raduga.ru/price/picture/prochee/sg%207003.jpg" TargetMode="External"/><Relationship Id="rId568" Type="http://schemas.openxmlformats.org/officeDocument/2006/relationships/hyperlink" Target="http://1raduga.ru/price/picture/dacha/&#1076;&#1077;&#1084;&#1072;&#1085;&#1076;%20&#1091;&#1085;&#1080;&#1074;&#1077;&#1088;&#1089;&#1072;&#1083;.jpg" TargetMode="External"/><Relationship Id="rId775" Type="http://schemas.openxmlformats.org/officeDocument/2006/relationships/hyperlink" Target="http://1raduga.ru/price/picture/garant/ot-kleschey-50ml-v-korobochke.jpg" TargetMode="External"/><Relationship Id="rId982" Type="http://schemas.openxmlformats.org/officeDocument/2006/relationships/hyperlink" Target="http://1raduga.ru/price/picture/bashinkom/&#1073;&#1086;&#1075;&#1072;&#1090;&#1099;&#1081;%20&#1081;&#1086;&#1076;.jpg" TargetMode="External"/><Relationship Id="rId1198" Type="http://schemas.openxmlformats.org/officeDocument/2006/relationships/hyperlink" Target="http://1raduga.ru/price/picture/biomaster/00001265529.jpg" TargetMode="External"/><Relationship Id="rId1419" Type="http://schemas.openxmlformats.org/officeDocument/2006/relationships/hyperlink" Target="http://1raduga.ru/price/picture/agrovit/&#1092;&#1083;&#1091;&#1084;&#1073;%20&#1082;&#1091;&#1088;&#1103;&#1082;%201.jpg" TargetMode="External"/><Relationship Id="rId428" Type="http://schemas.openxmlformats.org/officeDocument/2006/relationships/hyperlink" Target="http://1raduga.ru/price/picture/grepharm/&#1092;&#1080;&#1090;&#1086;&#1083;&#1072;&#1074;&#1080;&#1085;%202.jpg" TargetMode="External"/><Relationship Id="rId635" Type="http://schemas.openxmlformats.org/officeDocument/2006/relationships/hyperlink" Target="http://1raduga.ru/price/picture/mera/zelenoe-mylo%201000.jpg" TargetMode="External"/><Relationship Id="rId842" Type="http://schemas.openxmlformats.org/officeDocument/2006/relationships/hyperlink" Target="http://1raduga.ru/price/picture/irnatass/1qckr_enl.jpg" TargetMode="External"/><Relationship Id="rId1058" Type="http://schemas.openxmlformats.org/officeDocument/2006/relationships/hyperlink" Target="http://1raduga.ru/price/picture/mera/&#1076;&#1083;&#1103;%20&#1082;&#1072;&#1082;&#1090;&#1091;&#1089;&#1086;&#1074;%200,25.jpg" TargetMode="External"/><Relationship Id="rId1265" Type="http://schemas.openxmlformats.org/officeDocument/2006/relationships/hyperlink" Target="http://1raduga.ru/price/picture/orton/7a2c17870cabf.jpg" TargetMode="External"/><Relationship Id="rId1472" Type="http://schemas.openxmlformats.org/officeDocument/2006/relationships/hyperlink" Target="http://1raduga.ru/price/picture/zion/30%20&#1091;&#1085;&#1080;&#1074;&#1077;&#1088;&#1089;&#1072;&#1083;.jpg" TargetMode="External"/><Relationship Id="rId274" Type="http://schemas.openxmlformats.org/officeDocument/2006/relationships/hyperlink" Target="http://1raduga.ru/price/picture/bashinkom/4607026420582.jpg" TargetMode="External"/><Relationship Id="rId481" Type="http://schemas.openxmlformats.org/officeDocument/2006/relationships/hyperlink" Target="http://1raduga.ru/price/picture/vhoz/&#1088;&#1072;&#1090;&#1086;&#1073;&#1086;&#1088;%20100.jpg" TargetMode="External"/><Relationship Id="rId702" Type="http://schemas.openxmlformats.org/officeDocument/2006/relationships/hyperlink" Target="http://1raduga.ru/price/picture/prochee/&#1101;&#1082;&#1086;&#1082;&#1080;&#1083;&#1083;&#1077;&#1088;.jpg" TargetMode="External"/><Relationship Id="rId1125" Type="http://schemas.openxmlformats.org/officeDocument/2006/relationships/hyperlink" Target="http://1raduga.ru/price/picture/buysk/&#1082;&#1072;&#1088;&#1073;&#1072;&#1084;&#1080;&#1076;.jpg" TargetMode="External"/><Relationship Id="rId1332" Type="http://schemas.openxmlformats.org/officeDocument/2006/relationships/hyperlink" Target="http://1raduga.ru/price/picture/mera/&#1089;&#1087;&#1077;&#1083;&#1077;&#1085;&#1099;&#1096;%20&#1090;&#1086;&#1084;&#1072;&#1090;%205.jpg" TargetMode="External"/><Relationship Id="rId69" Type="http://schemas.openxmlformats.org/officeDocument/2006/relationships/hyperlink" Target="http://1raduga.ru/price/picture/avgust/miura.jpg" TargetMode="External"/><Relationship Id="rId134" Type="http://schemas.openxmlformats.org/officeDocument/2006/relationships/hyperlink" Target="http://1raduga.ru/price/picture/kostroma/priz-bel.jpg" TargetMode="External"/><Relationship Id="rId579" Type="http://schemas.openxmlformats.org/officeDocument/2006/relationships/hyperlink" Target="http://1raduga.ru/price/picture/ma/tovar-13.jpg" TargetMode="External"/><Relationship Id="rId786" Type="http://schemas.openxmlformats.org/officeDocument/2006/relationships/hyperlink" Target="http://1raduga.ru/price/picture/tehnoexport/001_169.jpg" TargetMode="External"/><Relationship Id="rId993" Type="http://schemas.openxmlformats.org/officeDocument/2006/relationships/hyperlink" Target="http://1raduga.ru/price/picture/tehnoexport/01-471_buton_univers_2g.jpg" TargetMode="External"/><Relationship Id="rId341" Type="http://schemas.openxmlformats.org/officeDocument/2006/relationships/hyperlink" Target="http://1raduga.ru/price/picture/ci/1604.jpg" TargetMode="External"/><Relationship Id="rId439" Type="http://schemas.openxmlformats.org/officeDocument/2006/relationships/hyperlink" Target="http://1raduga.ru/price/picture/bashinkom/2012-14.jpg" TargetMode="External"/><Relationship Id="rId646" Type="http://schemas.openxmlformats.org/officeDocument/2006/relationships/hyperlink" Target="http://1raduga.ru/price/picture/letto/&#1080;&#1089;&#1090;&#1088;&#1077;&#1073;&#1080;&#1090;&#1077;&#1083;&#1100;%20&#1076;&#1102;&#1096;&#1077;&#1089;.jpg" TargetMode="External"/><Relationship Id="rId1069" Type="http://schemas.openxmlformats.org/officeDocument/2006/relationships/hyperlink" Target="http://1raduga.ru/price/picture/mera/&#1076;&#1083;&#1103;%20&#1088;&#1086;&#1079;%200,25.jpg" TargetMode="External"/><Relationship Id="rId1276" Type="http://schemas.openxmlformats.org/officeDocument/2006/relationships/hyperlink" Target="http://1raduga.ru/price/picture/prochee/&#1088;&#1072;&#1082;&#1077;&#1090;&#1072;%20&#1093;&#1074;&#1086;&#1081;&#1085;&#1099;&#1077;.jpg" TargetMode="External"/><Relationship Id="rId1483" Type="http://schemas.openxmlformats.org/officeDocument/2006/relationships/hyperlink" Target="http://1raduga.ru/price/picture/zion/700%20&#1091;&#1085;&#1080;&#1074;&#1077;&#1088;&#1089;&#1072;&#1083;.jpg" TargetMode="External"/><Relationship Id="rId201" Type="http://schemas.openxmlformats.org/officeDocument/2006/relationships/hyperlink" Target="http://1raduga.ru/price/picture/fart/&#1076;&#1077;&#1085;&#1077;&#1078;&#1085;&#1086;&#1077;%20&#1076;&#1077;&#1088;&#1077;&#1074;&#1086;.jpg" TargetMode="External"/><Relationship Id="rId285" Type="http://schemas.openxmlformats.org/officeDocument/2006/relationships/hyperlink" Target="http://1raduga.ru/price/picture/hao/kap%20poliv.jpg" TargetMode="External"/><Relationship Id="rId506" Type="http://schemas.openxmlformats.org/officeDocument/2006/relationships/hyperlink" Target="http://1raduga.ru/price/picture/dohlox/&#1084;&#1091;&#1093;&#1086;&#1083;&#1086;&#1074;&#1082;&#1072;.jpg" TargetMode="External"/><Relationship Id="rId853" Type="http://schemas.openxmlformats.org/officeDocument/2006/relationships/hyperlink" Target="http://1raduga.ru/price/picture/ava/ava100%20&#1076;&#1083;&#1103;%20&#1079;&#1077;&#1084;&#1083;&#1103;&#1085;&#1080;&#1082;&#1080;.jpg" TargetMode="External"/><Relationship Id="rId1136" Type="http://schemas.openxmlformats.org/officeDocument/2006/relationships/hyperlink" Target="http://1raduga.ru/price/picture/buysk/&#1074;&#1083;%20&#1082;&#1083;&#1091;&#1073;&#1085;&#1080;&#1082;&#1072;,%20&#1079;&#1077;&#1084;&#1083;&#1103;&#1085;&#1080;&#1082;&#1072;.jpg" TargetMode="External"/><Relationship Id="rId492" Type="http://schemas.openxmlformats.org/officeDocument/2006/relationships/hyperlink" Target="http://1raduga.ru/price/picture/agrovit/&#1101;&#1092;&#1072;%20&#1073;&#1088;&#1080;&#1082;&#1077;&#1090;%20&#1086;&#1090;&#1088;&#1072;&#1074;&#1072;%20&#8470;1%20&#1072;&#1089;&#1089;&#1086;&#1088;&#1090;&#1080;.jpg" TargetMode="External"/><Relationship Id="rId713" Type="http://schemas.openxmlformats.org/officeDocument/2006/relationships/hyperlink" Target="http://1raduga.ru/price/picture/nc/&#1087;13100.jpg" TargetMode="External"/><Relationship Id="rId797" Type="http://schemas.openxmlformats.org/officeDocument/2006/relationships/hyperlink" Target="http://1raduga.ru/price/picture/irnatass/22f8.jpg" TargetMode="External"/><Relationship Id="rId920" Type="http://schemas.openxmlformats.org/officeDocument/2006/relationships/hyperlink" Target="http://1raduga.ru/price/picture/buysk/&#1072;&#1082;&#1074;&#1072;&#1088;&#1080;&#1085;%20&#1079;&#1077;&#1084;&#1083;&#1103;&#1085;&#1080;&#1095;&#1085;&#1099;&#1081;%20&#1074;&#1077;&#1076;&#1088;&#1086;%201.jpg" TargetMode="External"/><Relationship Id="rId1343" Type="http://schemas.openxmlformats.org/officeDocument/2006/relationships/hyperlink" Target="http://1raduga.ru/price/picture/buysk/&#1089;&#1087;&#1088;&#1077;&#1081;%20&#1091;&#1085;&#1080;&#1074;&#1077;&#1088;&#1089;&#1072;&#1083;&#1100;&#1085;&#1099;&#1081;.jpg" TargetMode="External"/><Relationship Id="rId1550" Type="http://schemas.openxmlformats.org/officeDocument/2006/relationships/printerSettings" Target="../printerSettings/printerSettings2.bin"/><Relationship Id="rId145" Type="http://schemas.openxmlformats.org/officeDocument/2006/relationships/hyperlink" Target="http://1raduga.ru/price/picture/kostroma/tyulpan-ter.jpg" TargetMode="External"/><Relationship Id="rId352" Type="http://schemas.openxmlformats.org/officeDocument/2006/relationships/hyperlink" Target="http://1raduga.ru/price/picture/prochee/&#1088;rofessional.jpg" TargetMode="External"/><Relationship Id="rId1203" Type="http://schemas.openxmlformats.org/officeDocument/2006/relationships/hyperlink" Target="http://1raduga.ru/price/picture/buysk/&#1086;&#1075;&#1091;&#1088;&#1077;&#1094;,%20&#1090;&#1099;&#1082;&#1074;&#1072;,%20&#1082;&#1072;&#1073;&#1072;&#1095;&#1086;&#1082;.jpg" TargetMode="External"/><Relationship Id="rId1287" Type="http://schemas.openxmlformats.org/officeDocument/2006/relationships/hyperlink" Target="http://1raduga.ru/price/picture/buysk/&#1088;&#1072;&#1089;&#1090;&#1074;&#1086;&#1088;&#1080;&#1085;%20&#1091;&#1085;&#1080;&#1074;&#1077;&#1088;&#1089;&#1072;&#1083;&#1100;&#1085;&#1099;&#1081;%20&#1074;&#1077;&#1076;&#1088;&#1086;.jpg" TargetMode="External"/><Relationship Id="rId1410" Type="http://schemas.openxmlformats.org/officeDocument/2006/relationships/hyperlink" Target="http://1raduga.ru/price/picture/prochee/&#1092;&#1083;&#1086;&#1088;&#1086;&#1074;&#1080;&#1090;%20&#1074;&#1080;&#1085;&#1086;&#1075;&#1088;&#1072;&#1076;.jpg" TargetMode="External"/><Relationship Id="rId1508" Type="http://schemas.openxmlformats.org/officeDocument/2006/relationships/hyperlink" Target="http://1raduga.ru/price/picture/nest/epin1.jpg" TargetMode="External"/><Relationship Id="rId212" Type="http://schemas.openxmlformats.org/officeDocument/2006/relationships/hyperlink" Target="http://1raduga.ru/price/picture/fart/&#1082;&#1072;&#1082;&#1090;&#1091;&#1089;.jpg" TargetMode="External"/><Relationship Id="rId657" Type="http://schemas.openxmlformats.org/officeDocument/2006/relationships/hyperlink" Target="http://1raduga.ru/price/picture/avgust/&#1087;&#1088;&#1086;&#1092;&#1080;&#1083;&#1072;&#1082;&#1090;&#1080;&#1085;%20&#1073;&#1080;&#1086;.jpg" TargetMode="External"/><Relationship Id="rId864" Type="http://schemas.openxmlformats.org/officeDocument/2006/relationships/hyperlink" Target="http://1raduga.ru/price/picture/ava/ava_3_500.jpg" TargetMode="External"/><Relationship Id="rId1494" Type="http://schemas.openxmlformats.org/officeDocument/2006/relationships/hyperlink" Target="http://1raduga.ru/price/picture/ecogel/&#1072;&#1085;&#1090;&#1080;&#1089;&#1090;&#1088;&#1077;&#1089;&#1089;.jpg" TargetMode="External"/><Relationship Id="rId296" Type="http://schemas.openxmlformats.org/officeDocument/2006/relationships/hyperlink" Target="http://1raduga.ru/price/picture/agrovit/2000614.jpg" TargetMode="External"/><Relationship Id="rId517" Type="http://schemas.openxmlformats.org/officeDocument/2006/relationships/hyperlink" Target="http://1raduga.ru/price/picture/tehnoexport/01-805.jpg" TargetMode="External"/><Relationship Id="rId724" Type="http://schemas.openxmlformats.org/officeDocument/2006/relationships/hyperlink" Target="http://1raduga.ru/price/picture/tehnoexport/06-895_perchatki_xl.jpg" TargetMode="External"/><Relationship Id="rId931" Type="http://schemas.openxmlformats.org/officeDocument/2006/relationships/hyperlink" Target="http://1raduga.ru/price/picture/buysk/&#1072;&#1082;&#1074;&#1072;&#1088;&#1080;&#1085;%20&#1091;&#1085;&#1080;&#1074;&#1077;&#1088;&#1089;&#1072;&#1083;&#1100;&#1085;&#1099;&#1081;%200,5.jpg" TargetMode="External"/><Relationship Id="rId1147" Type="http://schemas.openxmlformats.org/officeDocument/2006/relationships/hyperlink" Target="http://1raduga.ru/price/picture/orton/ed258e7da00088.jpg" TargetMode="External"/><Relationship Id="rId1354" Type="http://schemas.openxmlformats.org/officeDocument/2006/relationships/hyperlink" Target="http://1raduga.ru/price/picture/buysk/4607019650644.jpg" TargetMode="External"/><Relationship Id="rId60" Type="http://schemas.openxmlformats.org/officeDocument/2006/relationships/hyperlink" Target="http://1raduga.ru/price/picture/avgust/&#1076;&#1077;&#1081;&#1084;&#1086;&#1089;%2090%20&#1084;&#1083;.jpg" TargetMode="External"/><Relationship Id="rId156" Type="http://schemas.openxmlformats.org/officeDocument/2006/relationships/hyperlink" Target="http://1raduga.ru/price/picture/kostroma/floks-myata.jpg" TargetMode="External"/><Relationship Id="rId363" Type="http://schemas.openxmlformats.org/officeDocument/2006/relationships/hyperlink" Target="http://1raduga.ru/price/picture/abt/5c46d3e.jpg" TargetMode="External"/><Relationship Id="rId570" Type="http://schemas.openxmlformats.org/officeDocument/2006/relationships/hyperlink" Target="http://1raduga.ru/price/picture/dohlox/&#1096;&#1072;&#1081;&#1073;&#1099;.jpg" TargetMode="External"/><Relationship Id="rId1007" Type="http://schemas.openxmlformats.org/officeDocument/2006/relationships/hyperlink" Target="http://1raduga.ru/price/picture/boneforte/377412-0.jpg" TargetMode="External"/><Relationship Id="rId1214" Type="http://schemas.openxmlformats.org/officeDocument/2006/relationships/hyperlink" Target="http://1raduga.ru/price/picture/orgavit/&#1072;&#1076;&#1077;&#1085;&#1080;&#1091;&#1084;%20380.jpg" TargetMode="External"/><Relationship Id="rId1421" Type="http://schemas.openxmlformats.org/officeDocument/2006/relationships/hyperlink" Target="http://1raduga.ru/price/picture/agrovit/2310102_0.jpg" TargetMode="External"/><Relationship Id="rId223" Type="http://schemas.openxmlformats.org/officeDocument/2006/relationships/hyperlink" Target="http://1raduga.ru/price/picture/orgavit/&#1075;&#1088;&#1091;&#1085;&#1090;%20&#1076;&#1083;&#1103;%20&#1082;&#1086;&#1084;&#1085;&#1072;&#1090;&#1085;&#1099;&#1093;.jpg" TargetMode="External"/><Relationship Id="rId430" Type="http://schemas.openxmlformats.org/officeDocument/2006/relationships/hyperlink" Target="http://1raduga.ru/price/picture/bashinkom/fitosporin%20rassada_100ml.jpg" TargetMode="External"/><Relationship Id="rId668" Type="http://schemas.openxmlformats.org/officeDocument/2006/relationships/hyperlink" Target="http://1raduga.ru/price/picture/avgust/&#1089;&#1083;&#1080;&#1079;&#1085;&#1077;&#1077;&#1076;%20&#1085;&#1077;&#1086;%2028&#1075;.jpg" TargetMode="External"/><Relationship Id="rId875" Type="http://schemas.openxmlformats.org/officeDocument/2006/relationships/hyperlink" Target="http://1raduga.ru/price/picture/osmocote/exact-5-6-125.jpg" TargetMode="External"/><Relationship Id="rId1060" Type="http://schemas.openxmlformats.org/officeDocument/2006/relationships/hyperlink" Target="http://1raduga.ru/price/picture/buysk/&#1086;&#1084;&#1091;%20&#1076;&#1083;&#1103;%20&#1082;&#1083;&#1091;&#1073;&#1085;&#1080;&#1082;&#1080;.jpg" TargetMode="External"/><Relationship Id="rId1298" Type="http://schemas.openxmlformats.org/officeDocument/2006/relationships/hyperlink" Target="http://1raduga.ru/price/picture/boneforte/bf23010291.jpg" TargetMode="External"/><Relationship Id="rId1519" Type="http://schemas.openxmlformats.org/officeDocument/2006/relationships/hyperlink" Target="http://1raduga.ru/price/picture/mera/japonskoe-profi-1.jpg" TargetMode="External"/><Relationship Id="rId18" Type="http://schemas.openxmlformats.org/officeDocument/2006/relationships/hyperlink" Target="http://1raduga.ru/price/picture/irnatass/&#1072;&#1085;&#1075;&#1077;&#1083;%206028.jpg" TargetMode="External"/><Relationship Id="rId528" Type="http://schemas.openxmlformats.org/officeDocument/2006/relationships/hyperlink" Target="http://1raduga.ru/price/picture/boneforte/fogger.jpg" TargetMode="External"/><Relationship Id="rId735" Type="http://schemas.openxmlformats.org/officeDocument/2006/relationships/hyperlink" Target="http://1raduga.ru/price/picture/kostroma/podveska%202-40&#1089;&#1084;.jpg" TargetMode="External"/><Relationship Id="rId942" Type="http://schemas.openxmlformats.org/officeDocument/2006/relationships/hyperlink" Target="http://1raduga.ru/price/picture/stk/&#1072;&#1085;&#1090;&#1080;&#1093;&#1083;&#1086;&#1088;&#1086;&#1079;.jpg" TargetMode="External"/><Relationship Id="rId1158" Type="http://schemas.openxmlformats.org/officeDocument/2006/relationships/hyperlink" Target="http://1raduga.ru/price/picture/bashinkom/kornesil%200.5.jpg" TargetMode="External"/><Relationship Id="rId1365" Type="http://schemas.openxmlformats.org/officeDocument/2006/relationships/hyperlink" Target="http://1raduga.ru/price/picture/biomaster/00001269257.jpg" TargetMode="External"/><Relationship Id="rId167" Type="http://schemas.openxmlformats.org/officeDocument/2006/relationships/hyperlink" Target="http://1raduga.ru/price/picture/ci/0231-10.jpg" TargetMode="External"/><Relationship Id="rId374" Type="http://schemas.openxmlformats.org/officeDocument/2006/relationships/hyperlink" Target="http://1raduga.ru/price/picture/abt/33e5ee8070.jpg" TargetMode="External"/><Relationship Id="rId581" Type="http://schemas.openxmlformats.org/officeDocument/2006/relationships/hyperlink" Target="http://1raduga.ru/price/picture/tehnoexport/01-192.jpg" TargetMode="External"/><Relationship Id="rId1018" Type="http://schemas.openxmlformats.org/officeDocument/2006/relationships/hyperlink" Target="http://1raduga.ru/price/picture/mera/gumat-amony-500.jpg" TargetMode="External"/><Relationship Id="rId1225" Type="http://schemas.openxmlformats.org/officeDocument/2006/relationships/hyperlink" Target="http://1raduga.ru/price/picture/prochee/&#1086;&#1088;&#1075;&#1072;&#1085;&#1080;&#1082;&#1084;&#1080;&#1082;&#1089;%20&#1076;&#1083;&#1103;%20&#1082;&#1083;&#1091;&#1073;&#1085;&#1080;&#1082;&#1080;%20&#1080;%20&#1103;&#1075;&#1086;&#1076;&#1085;&#1099;&#1093;%20200.jpg" TargetMode="External"/><Relationship Id="rId1432" Type="http://schemas.openxmlformats.org/officeDocument/2006/relationships/hyperlink" Target="http://1raduga.ru/price/picture/mera/rozy3.jpg" TargetMode="External"/><Relationship Id="rId71" Type="http://schemas.openxmlformats.org/officeDocument/2006/relationships/hyperlink" Target="http://1raduga.ru/price/picture/tehnoexport/&#1087;&#1088;&#1086;&#1087;&#1086;&#1083;&#1086;&#1083;%20&#1092;&#1083;.jpg" TargetMode="External"/><Relationship Id="rId234" Type="http://schemas.openxmlformats.org/officeDocument/2006/relationships/hyperlink" Target="http://1raduga.ru/price/picture/orgavit/&#1075;&#1088;&#1091;&#1085;&#1090;%20&#1085;&#1072;%20&#1073;&#1080;&#1086;&#1075;&#1091;&#1084;&#1091;&#1089;&#1077;.jpg" TargetMode="External"/><Relationship Id="rId679" Type="http://schemas.openxmlformats.org/officeDocument/2006/relationships/hyperlink" Target="http://1raduga.ru/price/picture/avgust/91f027c7aec.jpg" TargetMode="External"/><Relationship Id="rId802" Type="http://schemas.openxmlformats.org/officeDocument/2006/relationships/hyperlink" Target="http://1raduga.ru/price/picture/irnatass/img_7545-l.jpg" TargetMode="External"/><Relationship Id="rId886" Type="http://schemas.openxmlformats.org/officeDocument/2006/relationships/hyperlink" Target="http://1raduga.ru/price/picture/tehnoexport/04-441_aqua_dekor.jpg" TargetMode="External"/><Relationship Id="rId2" Type="http://schemas.openxmlformats.org/officeDocument/2006/relationships/hyperlink" Target="mailto:radugavvc@yandex.ru" TargetMode="External"/><Relationship Id="rId29" Type="http://schemas.openxmlformats.org/officeDocument/2006/relationships/hyperlink" Target="http://1raduga.ru/price/picture/kostroma/nabor-sadovaya-birka.jpg" TargetMode="External"/><Relationship Id="rId441" Type="http://schemas.openxmlformats.org/officeDocument/2006/relationships/hyperlink" Target="http://1raduga.ru/price/picture/bashinkom/&#1092;&#1080;&#1090;&#1086;&#1089;&#1087;&#1086;&#1088;&#1080;&#1085;%20500&#1084;&#1083;.jpg" TargetMode="External"/><Relationship Id="rId539" Type="http://schemas.openxmlformats.org/officeDocument/2006/relationships/hyperlink" Target="http://1raduga.ru/price/picture/orton/&#1073;&#1080;&#1086;&#1088;&#1072;&#1079;&#1088;&#1103;&#1076;.jpg" TargetMode="External"/><Relationship Id="rId746" Type="http://schemas.openxmlformats.org/officeDocument/2006/relationships/hyperlink" Target="http://1raduga.ru/price/picture/kostroma/poddon-mram.jpg" TargetMode="External"/><Relationship Id="rId1071" Type="http://schemas.openxmlformats.org/officeDocument/2006/relationships/hyperlink" Target="http://1raduga.ru/price/picture/mera/&#1076;&#1083;&#1103;%20&#1092;&#1080;&#1072;&#1083;&#1086;&#1082;%200,25.jpg" TargetMode="External"/><Relationship Id="rId1169" Type="http://schemas.openxmlformats.org/officeDocument/2006/relationships/hyperlink" Target="http://1raduga.ru/price/picture/bashinkom/&#1082;&#1091;&#1088;&#1080;&#1085;&#1099;&#1081;%20&#1087;&#1086;&#1084;&#1077;&#1090;.jpg" TargetMode="External"/><Relationship Id="rId1376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178" Type="http://schemas.openxmlformats.org/officeDocument/2006/relationships/hyperlink" Target="http://1raduga.ru/price/picture/biomaster/&#1076;&#1080;&#1074;&#1085;&#1072;&#1103;%20&#1087;&#1077;&#1090;&#1091;&#1085;&#1080;&#1103;.jpg" TargetMode="External"/><Relationship Id="rId301" Type="http://schemas.openxmlformats.org/officeDocument/2006/relationships/hyperlink" Target="http://1raduga.ru/price/picture/ci/15957.jpg" TargetMode="External"/><Relationship Id="rId953" Type="http://schemas.openxmlformats.org/officeDocument/2006/relationships/hyperlink" Target="http://1raduga.ru/price/picture/mera/&#1074;&#1080;&#1085;&#1086;&#1075;&#1088;&#1072;&#1076;%200,5.jpg" TargetMode="External"/><Relationship Id="rId1029" Type="http://schemas.openxmlformats.org/officeDocument/2006/relationships/hyperlink" Target="http://1raduga.ru/price/picture/palisad/&#1075;&#1091;&#1084;&#1072;&#1090;%20&#1085;&#1072;&#1090;&#1088;&#1080;&#1103;%2030&#1075;.jpg" TargetMode="External"/><Relationship Id="rId1236" Type="http://schemas.openxmlformats.org/officeDocument/2006/relationships/hyperlink" Target="http://1raduga.ru/price/picture/prochee/&#1101;&#1083;&#1080;&#1082;&#1089;&#1080;&#1088;%20&#8470;1%20&#1076;&#1083;&#1103;%20&#1094;&#1074;&#1077;&#1090;&#1086;&#1074;%200,9.jpg" TargetMode="External"/><Relationship Id="rId82" Type="http://schemas.openxmlformats.org/officeDocument/2006/relationships/hyperlink" Target="http://1raduga.ru/price/picture/texplast/&#1072;&#1085;&#1090;&#1080;&#1082;%20&#1082;&#1088;&#1077;&#1084;&#1086;&#1074;&#1099;&#1081;.jpg" TargetMode="External"/><Relationship Id="rId385" Type="http://schemas.openxmlformats.org/officeDocument/2006/relationships/hyperlink" Target="http://1raduga.ru/price/picture/stk/&#1084;&#1072;&#1088;&#1075;&#1072;&#1085;&#1094;&#1086;&#1074;&#1082;&#1072;.jpg" TargetMode="External"/><Relationship Id="rId592" Type="http://schemas.openxmlformats.org/officeDocument/2006/relationships/hyperlink" Target="http://1raduga.ru/price/picture/mera/&#1082;&#1083;&#1077;&#1097;&#1077;&#1073;&#1086;&#1081;.jpg" TargetMode="External"/><Relationship Id="rId606" Type="http://schemas.openxmlformats.org/officeDocument/2006/relationships/hyperlink" Target="http://1raduga.ru/price/picture/eurohim/&#1082;&#1086;&#1085;&#1092;&#1080;&#1076;&#1077;&#1083;&#1080;&#1085;%2010.jpg" TargetMode="External"/><Relationship Id="rId813" Type="http://schemas.openxmlformats.org/officeDocument/2006/relationships/hyperlink" Target="http://1raduga.ru/price/picture/prochee/zm%202005.jpg" TargetMode="External"/><Relationship Id="rId1443" Type="http://schemas.openxmlformats.org/officeDocument/2006/relationships/hyperlink" Target="http://1raduga.ru/price/picture/stk/&#1093;&#1077;&#1083;&#1072;&#1090;%20&#1078;&#1077;&#1083;&#1077;&#1079;&#1072;%2010&#1075;.jpg" TargetMode="External"/><Relationship Id="rId245" Type="http://schemas.openxmlformats.org/officeDocument/2006/relationships/hyperlink" Target="http://1raduga.ru/price/picture/fart/&#1088;&#1086;&#1079;&#1072;.jpg" TargetMode="External"/><Relationship Id="rId452" Type="http://schemas.openxmlformats.org/officeDocument/2006/relationships/hyperlink" Target="http://1raduga.ru/price/picture/letto/52d8b.jpg" TargetMode="External"/><Relationship Id="rId897" Type="http://schemas.openxmlformats.org/officeDocument/2006/relationships/hyperlink" Target="http://1raduga.ru/price/picture/tehnoexport/001677.jpg" TargetMode="External"/><Relationship Id="rId1082" Type="http://schemas.openxmlformats.org/officeDocument/2006/relationships/hyperlink" Target="http://1raduga.ru/price/picture/orton/baf7aa259.jpg" TargetMode="External"/><Relationship Id="rId1303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10" Type="http://schemas.openxmlformats.org/officeDocument/2006/relationships/hyperlink" Target="http://1raduga.ru/price/picture/bashinkom/gumi_omi_klub.jpg" TargetMode="External"/><Relationship Id="rId105" Type="http://schemas.openxmlformats.org/officeDocument/2006/relationships/hyperlink" Target="http://1raduga.ru/price/picture/kostroma/iris-ter.jpg" TargetMode="External"/><Relationship Id="rId312" Type="http://schemas.openxmlformats.org/officeDocument/2006/relationships/hyperlink" Target="http://1raduga.ru/price/picture/tehnoexport/06-049.jpg" TargetMode="External"/><Relationship Id="rId757" Type="http://schemas.openxmlformats.org/officeDocument/2006/relationships/hyperlink" Target="http://1raduga.ru/price/picture/irnatass/11311-&#1074;.jpg" TargetMode="External"/><Relationship Id="rId964" Type="http://schemas.openxmlformats.org/officeDocument/2006/relationships/hyperlink" Target="http://1raduga.ru/price/picture/biomaster/&#1093;&#1074;&#1086;&#1103;+.jpg" TargetMode="External"/><Relationship Id="rId1387" Type="http://schemas.openxmlformats.org/officeDocument/2006/relationships/hyperlink" Target="http://1raduga.ru/price/picture/mera/krasota.jpg" TargetMode="External"/><Relationship Id="rId93" Type="http://schemas.openxmlformats.org/officeDocument/2006/relationships/hyperlink" Target="http://1raduga.ru/price/picture/prochee/sg%205418.jpg" TargetMode="External"/><Relationship Id="rId189" Type="http://schemas.openxmlformats.org/officeDocument/2006/relationships/hyperlink" Target="http://1raduga.ru/price/picture/biomaster/&#1091;&#1085;&#1080;&#1074;&#1077;&#1088;&#1089;&#1072;&#1083;&#1100;&#1085;&#1099;&#1081;.jpg" TargetMode="External"/><Relationship Id="rId396" Type="http://schemas.openxmlformats.org/officeDocument/2006/relationships/hyperlink" Target="http://1raduga.ru/price/picture/tehnoexport/&#1087;&#1088;&#1086;&#1075;&#1085;&#1086;&#1079;%205.jpg" TargetMode="External"/><Relationship Id="rId617" Type="http://schemas.openxmlformats.org/officeDocument/2006/relationships/hyperlink" Target="http://1raduga.ru/price/picture/bros/&#1073;&#1088;&#1086;&#1089;%20&#1083;&#1086;&#1074;&#1095;&#1080;&#1081;%20&#1087;&#1086;&#1103;&#1089;.jpg" TargetMode="External"/><Relationship Id="rId824" Type="http://schemas.openxmlformats.org/officeDocument/2006/relationships/hyperlink" Target="http://1raduga.ru/price/picture/prochee/babochka%20plavaet.jpg" TargetMode="External"/><Relationship Id="rId1247" Type="http://schemas.openxmlformats.org/officeDocument/2006/relationships/hyperlink" Target="http://1raduga.ru/price/picture/biomaster/&#1091;&#1087;000002795.jpg" TargetMode="External"/><Relationship Id="rId1454" Type="http://schemas.openxmlformats.org/officeDocument/2006/relationships/hyperlink" Target="http://1raduga.ru/price/picture/buysk/&#1072;&#1084;&#1087;&#1091;&#1083;&#1099;%20&#1093;&#1077;&#1083;&#1072;&#1090;%20&#1094;&#1080;&#1085;&#1082;&#1072;%201.jpg" TargetMode="External"/><Relationship Id="rId256" Type="http://schemas.openxmlformats.org/officeDocument/2006/relationships/hyperlink" Target="http://1raduga.ru/price/picture/fart/&#1092;&#1080;&#1072;&#1083;&#1082;&#1072;.jpg" TargetMode="External"/><Relationship Id="rId463" Type="http://schemas.openxmlformats.org/officeDocument/2006/relationships/hyperlink" Target="http://1raduga.ru/price/picture/dohlox/&#1082;&#1083;&#1077;&#1077;&#1074;&#1086;&#1081;%20&#1082;&#1072;&#1087;&#1082;&#1072;&#1085;%20&#1084;&#1099;&#1096;&#1080;&#1085;&#1072;&#1103;%20&#1089;&#1084;&#1077;&#1088;&#1090;&#1100;%20&#8470;1.jpg" TargetMode="External"/><Relationship Id="rId670" Type="http://schemas.openxmlformats.org/officeDocument/2006/relationships/hyperlink" Target="http://1raduga.ru/price/picture/boneforte/3265331b.jpg" TargetMode="External"/><Relationship Id="rId1093" Type="http://schemas.openxmlformats.org/officeDocument/2006/relationships/hyperlink" Target="http://1raduga.ru/price/picture/vhoz/&#1079;&#1076;&#1088;&#1072;&#1074;&#1077;&#1085;&#1100;%20&#1091;&#1085;&#1080;&#1074;&#1077;&#1088;&#1089;&#1072;&#1083;%20150&#1075;.jpg" TargetMode="External"/><Relationship Id="rId1107" Type="http://schemas.openxmlformats.org/officeDocument/2006/relationships/hyperlink" Target="http://1raduga.ru/price/picture/dacha/&#1080;&#1079;&#1072;&#1073;&#1080;&#1086;&#1085;.jpg" TargetMode="External"/><Relationship Id="rId1314" Type="http://schemas.openxmlformats.org/officeDocument/2006/relationships/hyperlink" Target="http://1raduga.ru/price/picture/prochee/&#1089;&#1080;&#1083;&#1082;%20&#1088;&#1072;&#1089;&#1089;&#1072;&#1076;&#1072;.jpg" TargetMode="External"/><Relationship Id="rId1521" Type="http://schemas.openxmlformats.org/officeDocument/2006/relationships/hyperlink" Target="http://1raduga.ru/price/picture/prochee/c5c0.jpg" TargetMode="External"/><Relationship Id="rId116" Type="http://schemas.openxmlformats.org/officeDocument/2006/relationships/hyperlink" Target="http://1raduga.ru/price/picture/kostroma/kameya-bezh.jpg" TargetMode="External"/><Relationship Id="rId323" Type="http://schemas.openxmlformats.org/officeDocument/2006/relationships/hyperlink" Target="http://1raduga.ru/price/picture/ci/1544.jpg" TargetMode="External"/><Relationship Id="rId530" Type="http://schemas.openxmlformats.org/officeDocument/2006/relationships/hyperlink" Target="http://1raduga.ru/price/picture/boneforte/3265377b.jpg" TargetMode="External"/><Relationship Id="rId768" Type="http://schemas.openxmlformats.org/officeDocument/2006/relationships/hyperlink" Target="http://1raduga.ru/price/picture/dohlox/&#1078;&#1080;&#1076;&#1082;&#1086;&#1089;&#1090;&#1100;%20&#1086;&#1090;%20&#1082;&#1086;&#1084;&#1072;&#1088;&#1086;&#1074;%20&#1073;&#1077;&#1079;%20&#1079;&#1072;&#1087;&#1072;&#1093;&#1072;%20&#1079;&#1077;&#1083;.jpg" TargetMode="External"/><Relationship Id="rId975" Type="http://schemas.openxmlformats.org/officeDocument/2006/relationships/hyperlink" Target="http://1raduga.ru/price/picture/prochee/&#1092;&#1086;&#1089;&#1092;&#1086;&#1088;&#1080;&#1090;&#1085;&#1072;&#1103;%20&#1084;&#1091;&#1082;&#1072;%203.jpg" TargetMode="External"/><Relationship Id="rId1160" Type="http://schemas.openxmlformats.org/officeDocument/2006/relationships/hyperlink" Target="http://1raduga.ru/price/picture/mera/kornushon.jpg" TargetMode="External"/><Relationship Id="rId1398" Type="http://schemas.openxmlformats.org/officeDocument/2006/relationships/hyperlink" Target="http://1raduga.ru/price/picture/prochee/fertika_&#1072;&#1084;&#1087;_&#1075;&#1086;&#1088;&#1090;&#1077;&#1085;&#1079;&#1080;&#1103;_&#1072;&#1079;&#1072;&#1083;&#1080;&#1103;.jpg" TargetMode="External"/><Relationship Id="rId20" Type="http://schemas.openxmlformats.org/officeDocument/2006/relationships/hyperlink" Target="http://1raduga.ru/price/picture/irnatass/ny_0631_l.jpg" TargetMode="External"/><Relationship Id="rId628" Type="http://schemas.openxmlformats.org/officeDocument/2006/relationships/hyperlink" Target="http://1raduga.ru/price/picture/tehnoexport/01-464_muravin10g.jpg" TargetMode="External"/><Relationship Id="rId835" Type="http://schemas.openxmlformats.org/officeDocument/2006/relationships/hyperlink" Target="http://1raduga.ru/price/picture/cvsad/&#1090;&#1072;&#1073;&#1083;&#1077;&#1090;&#1082;&#1080;.jpg" TargetMode="External"/><Relationship Id="rId1258" Type="http://schemas.openxmlformats.org/officeDocument/2006/relationships/hyperlink" Target="http://1raduga.ru/price/picture/mera/korni.jpg" TargetMode="External"/><Relationship Id="rId1465" Type="http://schemas.openxmlformats.org/officeDocument/2006/relationships/hyperlink" Target="http://1raduga.ru/price/picture/zion/30%20&#1076;&#1083;&#1103;%20&#1082;&#1083;&#1091;&#1073;&#1085;&#1080;&#1082;&#1080;.jpg" TargetMode="External"/><Relationship Id="rId267" Type="http://schemas.openxmlformats.org/officeDocument/2006/relationships/hyperlink" Target="http://1raduga.ru/price/picture/prochee/_0658661_image.jpg" TargetMode="External"/><Relationship Id="rId474" Type="http://schemas.openxmlformats.org/officeDocument/2006/relationships/hyperlink" Target="http://1raduga.ru/price/picture/ma/&#1082;&#1088;&#1099;&#1089;&#1080;&#1085;&#1099;&#1081;%20&#1103;&#1076;.jpg" TargetMode="External"/><Relationship Id="rId1020" Type="http://schemas.openxmlformats.org/officeDocument/2006/relationships/hyperlink" Target="http://1raduga.ru/price/picture/biomaster/00001269315.jpg" TargetMode="External"/><Relationship Id="rId1118" Type="http://schemas.openxmlformats.org/officeDocument/2006/relationships/hyperlink" Target="http://1raduga.ru/price/picture/biomaster/&#1082;&#1072;&#1083;&#1080;&#1081;%20&#1093;&#1083;&#1086;&#1088;&#1080;&#1089;&#1090;&#1099;&#1081;.jpg" TargetMode="External"/><Relationship Id="rId1325" Type="http://schemas.openxmlformats.org/officeDocument/2006/relationships/hyperlink" Target="http://1raduga.ru/price/picture/mera/&#1089;&#1087;&#1077;&#1083;&#1077;&#1085;&#1099;&#1096;%20&#1082;&#1086;&#1084;&#1085;&#1072;&#1090;&#1085;&#1099;&#1077;%20250.jpg" TargetMode="External"/><Relationship Id="rId1532" Type="http://schemas.openxmlformats.org/officeDocument/2006/relationships/hyperlink" Target="http://1raduga.ru/price/picture/prochee/zkl-16.jpg" TargetMode="External"/><Relationship Id="rId127" Type="http://schemas.openxmlformats.org/officeDocument/2006/relationships/hyperlink" Target="http://1raduga.ru/price/picture/kostroma/priz-bel.jpg" TargetMode="External"/><Relationship Id="rId681" Type="http://schemas.openxmlformats.org/officeDocument/2006/relationships/hyperlink" Target="http://1raduga.ru/price/picture/avgust/tanrek_bug_1ml.jpg" TargetMode="External"/><Relationship Id="rId779" Type="http://schemas.openxmlformats.org/officeDocument/2006/relationships/hyperlink" Target="http://1raduga.ru/price/picture/tehnoexport/001_173.jpg" TargetMode="External"/><Relationship Id="rId902" Type="http://schemas.openxmlformats.org/officeDocument/2006/relationships/hyperlink" Target="http://1raduga.ru/price/picture/tehnoexport/001685.jpg" TargetMode="External"/><Relationship Id="rId986" Type="http://schemas.openxmlformats.org/officeDocument/2006/relationships/hyperlink" Target="http://1raduga.ru/price/picture/stk/&#1073;&#1086;&#1088;&#1085;&#1072;&#1103;%20&#1082;&#1080;&#1089;&#1083;&#1086;&#1090;&#1072;.jpg" TargetMode="External"/><Relationship Id="rId31" Type="http://schemas.openxmlformats.org/officeDocument/2006/relationships/hyperlink" Target="http://1raduga.ru/price/picture/delicia/&#1073;&#1072;&#1083;&#1100;&#1079;&#1072;&#1084;%20200&#1075;.jpg" TargetMode="External"/><Relationship Id="rId334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1" Type="http://schemas.openxmlformats.org/officeDocument/2006/relationships/hyperlink" Target="http://1raduga.ru/price/picture/grepharm/bitoxi.jpg" TargetMode="External"/><Relationship Id="rId639" Type="http://schemas.openxmlformats.org/officeDocument/2006/relationships/hyperlink" Target="http://1raduga.ru/price/picture/mera/zelenoe-mylo%20250.jpg" TargetMode="External"/><Relationship Id="rId1171" Type="http://schemas.openxmlformats.org/officeDocument/2006/relationships/hyperlink" Target="http://1raduga.ru/price/picture/bashinkom/org_004.jpg" TargetMode="External"/><Relationship Id="rId1269" Type="http://schemas.openxmlformats.org/officeDocument/2006/relationships/hyperlink" Target="http://1raduga.ru/price/picture/mera/&#1082;&#1072;&#1083;&#1100;&#1094;&#1080;&#1081;.jpg" TargetMode="External"/><Relationship Id="rId1476" Type="http://schemas.openxmlformats.org/officeDocument/2006/relationships/hyperlink" Target="http://1raduga.ru/price/picture/zion/700%20&#1076;&#1083;&#1103;%20&#1079;&#1077;&#1083;&#1077;&#1085;&#1080;.jpg" TargetMode="External"/><Relationship Id="rId180" Type="http://schemas.openxmlformats.org/officeDocument/2006/relationships/hyperlink" Target="http://1raduga.ru/price/picture/biomaster/&#1082;&#1086;&#1084;&#1085;&#1072;&#1090;&#1085;&#1099;&#1077;%20&#1094;&#1074;&#1077;&#1090;&#1099;.jpg" TargetMode="External"/><Relationship Id="rId278" Type="http://schemas.openxmlformats.org/officeDocument/2006/relationships/hyperlink" Target="http://1raduga.ru/price/picture/prochee/&#1090;&#1072;&#1084;&#1080;&#1088;.jpg" TargetMode="External"/><Relationship Id="rId401" Type="http://schemas.openxmlformats.org/officeDocument/2006/relationships/hyperlink" Target="http://1raduga.ru/price/picture/grepharm/profit6.jpg" TargetMode="External"/><Relationship Id="rId846" Type="http://schemas.openxmlformats.org/officeDocument/2006/relationships/hyperlink" Target="http://1raduga.ru/price/picture/bashinkom/33%20&#1073;&#1086;&#1075;&#1072;&#1090;&#1099;&#1088;&#1103;%202.jpg" TargetMode="External"/><Relationship Id="rId1031" Type="http://schemas.openxmlformats.org/officeDocument/2006/relationships/hyperlink" Target="http://1raduga.ru/price/picture/avgust/gumat_new.jpg" TargetMode="External"/><Relationship Id="rId1129" Type="http://schemas.openxmlformats.org/officeDocument/2006/relationships/hyperlink" Target="http://1raduga.ru/price/picture/fart/&#1080;&#1089;&#1087;&#1086;&#1083;&#1080;&#1085;%20&#1082;&#1072;&#1088;&#1090;&#1086;&#1092;&#1077;&#1083;&#1100;%202.jpg" TargetMode="External"/><Relationship Id="rId485" Type="http://schemas.openxmlformats.org/officeDocument/2006/relationships/hyperlink" Target="http://1raduga.ru/price/picture/letto/ee8da767e44.jpg" TargetMode="External"/><Relationship Id="rId692" Type="http://schemas.openxmlformats.org/officeDocument/2006/relationships/hyperlink" Target="http://1raduga.ru/price/picture/biomaster/00001265865.jpg" TargetMode="External"/><Relationship Id="rId706" Type="http://schemas.openxmlformats.org/officeDocument/2006/relationships/hyperlink" Target="http://1raduga.ru/price/picture/eurohim/ot%20slizney.jpg" TargetMode="External"/><Relationship Id="rId913" Type="http://schemas.openxmlformats.org/officeDocument/2006/relationships/hyperlink" Target="http://1raduga.ru/price/picture/buysk/&#1072;&#1082;&#1074;&#1072;&#1084;&#1080;&#1082;&#1089;%205.jpg" TargetMode="External"/><Relationship Id="rId1336" Type="http://schemas.openxmlformats.org/officeDocument/2006/relationships/hyperlink" Target="http://1raduga.ru/price/picture/mera/&#1089;&#1087;&#1077;&#1083;&#1077;&#1085;&#1099;&#1096;%20&#1087;&#1083;&#1086;&#1076;&#1086;&#1074;&#1086;%20&#1103;&#1075;&#1086;&#1076;%20250.jpg" TargetMode="External"/><Relationship Id="rId1543" Type="http://schemas.openxmlformats.org/officeDocument/2006/relationships/hyperlink" Target="http://1raduga.ru/price/picture/agrovit/&#1096;&#1072;&#1096;&#1082;&#1072;%20&#1087;&#1088;&#1086;&#1092;&#1080;&#1083;&#1072;&#1082;&#1090;&#1080;&#1095;&#1077;&#1089;&#1082;&#1072;&#1103;.jpg" TargetMode="External"/><Relationship Id="rId42" Type="http://schemas.openxmlformats.org/officeDocument/2006/relationships/hyperlink" Target="http://1raduga.ru/price/picture/avgust/&#1074;&#1072;&#1088;%20150%20&#1073;&#1088;&#1080;&#1082;&#1077;&#1090;.jpg" TargetMode="External"/><Relationship Id="rId138" Type="http://schemas.openxmlformats.org/officeDocument/2006/relationships/hyperlink" Target="http://1raduga.ru/price/picture/kostroma/priz-myata.jpg" TargetMode="External"/><Relationship Id="rId345" Type="http://schemas.openxmlformats.org/officeDocument/2006/relationships/hyperlink" Target="http://1raduga.ru/price/picture/ci/70150.jpg" TargetMode="External"/><Relationship Id="rId552" Type="http://schemas.openxmlformats.org/officeDocument/2006/relationships/hyperlink" Target="http://1raduga.ru/price/picture/dohlox/&#1076;&#1086;&#1093;&#1089;%2020&#1083;&#1077;&#1090;+%20&#1096;&#1087;&#1088;&#1080;&#1094;.jpg" TargetMode="External"/><Relationship Id="rId997" Type="http://schemas.openxmlformats.org/officeDocument/2006/relationships/hyperlink" Target="http://1raduga.ru/price/picture/bashinkom/27daed3948.jpg" TargetMode="External"/><Relationship Id="rId1182" Type="http://schemas.openxmlformats.org/officeDocument/2006/relationships/hyperlink" Target="http://1raduga.ru/price/picture/buysk/6da641a1419627cb12eae43e7dba073f.jpg" TargetMode="External"/><Relationship Id="rId1403" Type="http://schemas.openxmlformats.org/officeDocument/2006/relationships/hyperlink" Target="http://1raduga.ru/price/picture/boneforte/&#1076;&#1089;829.jpg" TargetMode="External"/><Relationship Id="rId191" Type="http://schemas.openxmlformats.org/officeDocument/2006/relationships/hyperlink" Target="http://1raduga.ru/price/picture/biomaster/&#1094;&#1074;&#1077;&#1090;&#1086;&#1095;&#1085;&#1099;&#1081;%20&#1089;&#1072;&#1076;.jpg" TargetMode="External"/><Relationship Id="rId205" Type="http://schemas.openxmlformats.org/officeDocument/2006/relationships/hyperlink" Target="http://1raduga.ru/price/picture/buysk/&#1075;&#1088;&#1091;&#1085;&#1090;%20&#1076;&#1083;&#1103;%20&#1086;&#1088;&#1093;&#1080;&#1076;&#1077;&#1081;%202,5.jpg" TargetMode="External"/><Relationship Id="rId412" Type="http://schemas.openxmlformats.org/officeDocument/2006/relationships/hyperlink" Target="http://1raduga.ru/price/picture/orton/&#1089;&#1087;&#1086;&#1088;&#1086;&#1073;&#1072;&#1082;&#1090;&#1077;&#1088;&#1080;&#1085;%20&#1074;&#1077;&#1075;&#1077;&#1090;&#1072;&#1094;&#1080;&#1103;.jpg" TargetMode="External"/><Relationship Id="rId857" Type="http://schemas.openxmlformats.org/officeDocument/2006/relationships/hyperlink" Target="http://1raduga.ru/price/picture/ava/dlya-smorodiny.jpg" TargetMode="External"/><Relationship Id="rId1042" Type="http://schemas.openxmlformats.org/officeDocument/2006/relationships/hyperlink" Target="http://1raduga.ru/price/picture/boneforte/505f9.jpg" TargetMode="External"/><Relationship Id="rId1487" Type="http://schemas.openxmlformats.org/officeDocument/2006/relationships/hyperlink" Target="http://1raduga.ru/price/picture/orton/2485190.jpg" TargetMode="External"/><Relationship Id="rId289" Type="http://schemas.openxmlformats.org/officeDocument/2006/relationships/hyperlink" Target="http://1raduga.ru/price/picture/biomaster/&#1082;&#1086;&#1088;&#1072;%20&#1089;&#1086;&#1089;&#1085;&#1086;&#1074;&#1072;&#1103;.jpg" TargetMode="External"/><Relationship Id="rId496" Type="http://schemas.openxmlformats.org/officeDocument/2006/relationships/hyperlink" Target="http://1raduga.ru/price/picture/garant/2705069888.jpg" TargetMode="External"/><Relationship Id="rId717" Type="http://schemas.openxmlformats.org/officeDocument/2006/relationships/hyperlink" Target="http://1raduga.ru/price/picture/nc/&#1087;12400.jpg" TargetMode="External"/><Relationship Id="rId924" Type="http://schemas.openxmlformats.org/officeDocument/2006/relationships/hyperlink" Target="http://1raduga.ru/price/picture/buysk/&#1072;&#1082;&#1074;&#1072;&#1088;&#1080;&#1085;%20&#1094;&#1074;&#1077;&#1090;&#1086;&#1095;&#1085;&#1099;&#1081;%200,5.jpg" TargetMode="External"/><Relationship Id="rId1347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53" Type="http://schemas.openxmlformats.org/officeDocument/2006/relationships/hyperlink" Target="http://1raduga.ru/price/picture/tehnoexport/01-241.jpg" TargetMode="External"/><Relationship Id="rId149" Type="http://schemas.openxmlformats.org/officeDocument/2006/relationships/hyperlink" Target="http://1raduga.ru/price/picture/kostroma/tyulpan-ter.jpg" TargetMode="External"/><Relationship Id="rId356" Type="http://schemas.openxmlformats.org/officeDocument/2006/relationships/hyperlink" Target="http://1raduga.ru/price/picture/prochee/zema.jpg" TargetMode="External"/><Relationship Id="rId563" Type="http://schemas.openxmlformats.org/officeDocument/2006/relationships/hyperlink" Target="http://1raduga.ru/price/picture/mera/djogot-4.jpg" TargetMode="External"/><Relationship Id="rId770" Type="http://schemas.openxmlformats.org/officeDocument/2006/relationships/hyperlink" Target="http://1raduga.ru/price/picture/tehnoexport/&#1079;&#1072;&#1097;&#1080;&#1090;&#1072;%20&#1086;&#1090;%20&#1082;&#1083;&#1077;&#1097;&#1077;&#1081;.jpg" TargetMode="External"/><Relationship Id="rId1193" Type="http://schemas.openxmlformats.org/officeDocument/2006/relationships/hyperlink" Target="http://1raduga.ru/price/picture/prochee/&#1085;&#1074;%20&#1073;&#1086;&#1083;&#1100;&#1096;&#1080;&#1077;.jpg" TargetMode="External"/><Relationship Id="rId1207" Type="http://schemas.openxmlformats.org/officeDocument/2006/relationships/hyperlink" Target="http://1raduga.ru/price/picture/orgavit/&#1086;&#1088;&#1075;&#1072;&#1074;&#1080;&#1090;%20&#1082;&#1072;&#1088;&#1090;&#1086;&#1092;&#1077;&#1083;&#1100;%20&#1082;&#1086;&#1088;&#1085;&#1077;&#1087;&#1083;&#1086;&#1076;&#1099;%202&#1082;&#1075;.jpg" TargetMode="External"/><Relationship Id="rId1414" Type="http://schemas.openxmlformats.org/officeDocument/2006/relationships/hyperlink" Target="http://1raduga.ru/price/picture/prochee/86616.jpg" TargetMode="External"/><Relationship Id="rId216" Type="http://schemas.openxmlformats.org/officeDocument/2006/relationships/hyperlink" Target="http://1raduga.ru/price/picture/bashinkom/zm_lian.jpg" TargetMode="External"/><Relationship Id="rId423" Type="http://schemas.openxmlformats.org/officeDocument/2006/relationships/hyperlink" Target="http://1raduga.ru/price/picture/eurohim/&#1090;&#1088;&#1080;&#1093;&#1086;&#1092;&#1083;&#1086;&#1088;.jpg" TargetMode="External"/><Relationship Id="rId868" Type="http://schemas.openxmlformats.org/officeDocument/2006/relationships/hyperlink" Target="http://1raduga.ru/price/picture/ava/ava_2_900.jpg" TargetMode="External"/><Relationship Id="rId1053" Type="http://schemas.openxmlformats.org/officeDocument/2006/relationships/hyperlink" Target="http://1raduga.ru/price/picture/buysk/&#1076;&#1083;&#1103;%20&#1075;&#1086;&#1088;&#1090;&#1077;&#1085;&#1079;&#1080;&#1081;%200,2.jpg" TargetMode="External"/><Relationship Id="rId1260" Type="http://schemas.openxmlformats.org/officeDocument/2006/relationships/hyperlink" Target="http://1raduga.ru/price/picture/tehnoexport/04-221.jpg" TargetMode="External"/><Relationship Id="rId1498" Type="http://schemas.openxmlformats.org/officeDocument/2006/relationships/hyperlink" Target="http://1raduga.ru/price/picture/grepharm/&#1101;&#1082;&#1086;&#1087;&#1080;&#1085;.jpg" TargetMode="External"/><Relationship Id="rId630" Type="http://schemas.openxmlformats.org/officeDocument/2006/relationships/hyperlink" Target="http://1raduga.ru/price/picture/palisad/&#1084;&#1091;&#1088;&#1072;&#1092;&#1077;&#1085;-10.jpg" TargetMode="External"/><Relationship Id="rId728" Type="http://schemas.openxmlformats.org/officeDocument/2006/relationships/hyperlink" Target="http://1raduga.ru/price/picture/avgust/pobelka-sadovaya.jpg" TargetMode="External"/><Relationship Id="rId935" Type="http://schemas.openxmlformats.org/officeDocument/2006/relationships/hyperlink" Target="http://1raduga.ru/price/picture/buysk/&#1072;&#1082;&#1074;&#1072;&#1088;&#1080;&#1085;%20&#1091;&#1085;&#1080;&#1074;&#1077;&#1088;&#1089;&#1072;&#1083;&#1100;&#1085;&#1099;&#1081;.jpg" TargetMode="External"/><Relationship Id="rId1358" Type="http://schemas.openxmlformats.org/officeDocument/2006/relationships/hyperlink" Target="http://1raduga.ru/price/picture/stk/&#1089;&#1091;&#1083;&#1100;&#1092;&#1072;&#1090;%20&#1084;&#1072;&#1088;&#1075;&#1072;&#1085;&#1094;&#1072;.jpg" TargetMode="External"/><Relationship Id="rId64" Type="http://schemas.openxmlformats.org/officeDocument/2006/relationships/hyperlink" Target="http://1raduga.ru/price/picture/eurohim/&#1083;&#1080;&#1082;&#1074;&#1080;&#1076;&#1072;&#1090;&#1086;&#1088;%205.jpg" TargetMode="External"/><Relationship Id="rId367" Type="http://schemas.openxmlformats.org/officeDocument/2006/relationships/hyperlink" Target="http://1raduga.ru/price/picture/stk/&#1073;&#1086;&#1088;&#1076;&#1086;&#1089;&#1082;&#1072;&#1103;%20&#1089;&#1084;.jpg" TargetMode="External"/><Relationship Id="rId574" Type="http://schemas.openxmlformats.org/officeDocument/2006/relationships/hyperlink" Target="http://1raduga.ru/price/picture/tehnoexport/01-205.jpg" TargetMode="External"/><Relationship Id="rId1120" Type="http://schemas.openxmlformats.org/officeDocument/2006/relationships/hyperlink" Target="http://1raduga.ru/price/picture/buysk/52406.jpg" TargetMode="External"/><Relationship Id="rId1218" Type="http://schemas.openxmlformats.org/officeDocument/2006/relationships/hyperlink" Target="http://1raduga.ru/price/picture/orgavit/&#1082;&#1072;&#1082;&#1090;&#1091;&#1089;%20380.jpg" TargetMode="External"/><Relationship Id="rId1425" Type="http://schemas.openxmlformats.org/officeDocument/2006/relationships/hyperlink" Target="http://1raduga.ru/price/picture/biomaster/fosforitnaya-muka-2kg.jpg" TargetMode="External"/><Relationship Id="rId227" Type="http://schemas.openxmlformats.org/officeDocument/2006/relationships/hyperlink" Target="http://1raduga.ru/price/picture/orgavit/&#1075;&#1088;&#1091;&#1085;&#1090;%20&#1076;&#1083;&#1103;%20&#1090;&#1086;&#1084;&#1072;&#1090;&#1086;&#1074;%2010.jpg" TargetMode="External"/><Relationship Id="rId781" Type="http://schemas.openxmlformats.org/officeDocument/2006/relationships/hyperlink" Target="http://1raduga.ru/price/picture/garant/&#1087;&#1088;&#1080;&#1084;&#1072;&#1085;&#1082;&#1072;%20&#1094;&#1074;&#1077;&#1090;&#1099;.jpg" TargetMode="External"/><Relationship Id="rId879" Type="http://schemas.openxmlformats.org/officeDocument/2006/relationships/hyperlink" Target="http://1raduga.ru/price/picture/tehnoexport/agri_47.jpg" TargetMode="External"/><Relationship Id="rId434" Type="http://schemas.openxmlformats.org/officeDocument/2006/relationships/hyperlink" Target="http://1raduga.ru/price/picture/bashinkom/fitosporin-tomat-b.jpg" TargetMode="External"/><Relationship Id="rId641" Type="http://schemas.openxmlformats.org/officeDocument/2006/relationships/hyperlink" Target="http://1raduga.ru/price/picture/mera/image201.jpg" TargetMode="External"/><Relationship Id="rId739" Type="http://schemas.openxmlformats.org/officeDocument/2006/relationships/hyperlink" Target="http://1raduga.ru/price/picture/kostroma/poddon-ter.jpg" TargetMode="External"/><Relationship Id="rId1064" Type="http://schemas.openxmlformats.org/officeDocument/2006/relationships/hyperlink" Target="http://1raduga.ru/price/picture/mera/&#1076;&#1083;&#1103;%20&#1087;&#1072;&#1083;&#1100;&#1084;%200,25.jpg" TargetMode="External"/><Relationship Id="rId1271" Type="http://schemas.openxmlformats.org/officeDocument/2006/relationships/hyperlink" Target="http://1raduga.ru/price/picture/biomaster/&#1091;&#1087;000006624.jpg" TargetMode="External"/><Relationship Id="rId1369" Type="http://schemas.openxmlformats.org/officeDocument/2006/relationships/hyperlink" Target="http://1raduga.ru/price/picture/orton/ff07ba28a82b.jpg" TargetMode="External"/><Relationship Id="rId280" Type="http://schemas.openxmlformats.org/officeDocument/2006/relationships/hyperlink" Target="http://1raduga.ru/price/picture/bashinkom/udachny-paket-01.jpg" TargetMode="External"/><Relationship Id="rId501" Type="http://schemas.openxmlformats.org/officeDocument/2006/relationships/hyperlink" Target="http://1raduga.ru/price/picture/tehnoexport/&#1082;&#1088;&#1086;&#1090;&#1086;&#1083;&#1086;&#1074;&#1082;&#1072;.jpg" TargetMode="External"/><Relationship Id="rId946" Type="http://schemas.openxmlformats.org/officeDocument/2006/relationships/hyperlink" Target="http://1raduga.ru/price/picture/prochee/&#1073;&#1072;&#1081;&#1082;&#1072;&#1083;.jpg" TargetMode="External"/><Relationship Id="rId1131" Type="http://schemas.openxmlformats.org/officeDocument/2006/relationships/hyperlink" Target="http://1raduga.ru/price/picture/bashinkom/d4f26e2.jpg" TargetMode="External"/><Relationship Id="rId1229" Type="http://schemas.openxmlformats.org/officeDocument/2006/relationships/hyperlink" Target="http://1raduga.ru/price/picture/prochee/&#1086;&#1088;&#1075;&#1072;&#1085;&#1080;&#1082;&#1084;&#1080;&#1082;&#1089;%20&#1076;&#1083;&#1103;%20&#1093;&#1074;&#1086;&#1081;&#1085;&#1099;&#1093;%20200&#1075;.jpg" TargetMode="External"/><Relationship Id="rId75" Type="http://schemas.openxmlformats.org/officeDocument/2006/relationships/hyperlink" Target="http://1raduga.ru/price/picture/grepharm/&#1089;&#1090;&#1088;&#1080;&#1078;%209.jpg" TargetMode="External"/><Relationship Id="rId140" Type="http://schemas.openxmlformats.org/officeDocument/2006/relationships/hyperlink" Target="http://1raduga.ru/price/picture/kostroma/priz-mram.jpg" TargetMode="External"/><Relationship Id="rId378" Type="http://schemas.openxmlformats.org/officeDocument/2006/relationships/hyperlink" Target="http://1raduga.ru/price/picture/avgust/zdorovaya_zemlya.jpg" TargetMode="External"/><Relationship Id="rId585" Type="http://schemas.openxmlformats.org/officeDocument/2006/relationships/hyperlink" Target="http://1raduga.ru/price/picture/ma/&#1082;&#1072;&#1088;&#1073;&#1086;&#1094;&#1080;&#1085;.jpg" TargetMode="External"/><Relationship Id="rId792" Type="http://schemas.openxmlformats.org/officeDocument/2006/relationships/hyperlink" Target="http://1raduga.ru/price/picture/irnatass/img_0105-l.jpg" TargetMode="External"/><Relationship Id="rId806" Type="http://schemas.openxmlformats.org/officeDocument/2006/relationships/hyperlink" Target="http://1raduga.ru/price/picture/ci/0449.jpg" TargetMode="External"/><Relationship Id="rId1436" Type="http://schemas.openxmlformats.org/officeDocument/2006/relationships/hyperlink" Target="http://1raduga.ru/price/picture/orton/&#1093;&#1074;&#1086;&#1081;&#1085;&#1072;&#1103;%20&#1080;&#1075;&#1083;&#1072;.jpg" TargetMode="External"/><Relationship Id="rId6" Type="http://schemas.openxmlformats.org/officeDocument/2006/relationships/hyperlink" Target="http://1raduga.ru/price/picture/irnatass/ny_0635_l.jpg" TargetMode="External"/><Relationship Id="rId238" Type="http://schemas.openxmlformats.org/officeDocument/2006/relationships/hyperlink" Target="http://1raduga.ru/price/picture/boneforte/bf29010191.jpg" TargetMode="External"/><Relationship Id="rId445" Type="http://schemas.openxmlformats.org/officeDocument/2006/relationships/hyperlink" Target="http://1raduga.ru/price/picture/eurohim/&#1093;&#1088;&#1072;&#1085;&#1080;&#1090;&#1077;&#1083;&#1100;%202.jpg" TargetMode="External"/><Relationship Id="rId652" Type="http://schemas.openxmlformats.org/officeDocument/2006/relationships/hyperlink" Target="http://1raduga.ru/price/picture/grepharm/pochin.jpg" TargetMode="External"/><Relationship Id="rId1075" Type="http://schemas.openxmlformats.org/officeDocument/2006/relationships/hyperlink" Target="http://1raduga.ru/price/picture/nest/domozvet_1.jpg" TargetMode="External"/><Relationship Id="rId1282" Type="http://schemas.openxmlformats.org/officeDocument/2006/relationships/hyperlink" Target="http://1raduga.ru/price/picture/boneforte/&#1088;&#1072;&#1089;&#1089;&#1072;&#1076;&#1072;%2010.jpg" TargetMode="External"/><Relationship Id="rId1503" Type="http://schemas.openxmlformats.org/officeDocument/2006/relationships/hyperlink" Target="http://1raduga.ru/price/picture/tehnoexport/01-451.jpg" TargetMode="External"/><Relationship Id="rId291" Type="http://schemas.openxmlformats.org/officeDocument/2006/relationships/hyperlink" Target="http://1raduga.ru/price/picture/kostroma/korzina%20chern.jpg" TargetMode="External"/><Relationship Id="rId305" Type="http://schemas.openxmlformats.org/officeDocument/2006/relationships/hyperlink" Target="http://1raduga.ru/price/picture/ci/&#1083;&#1086;&#1087;&#1072;&#1090;&#1072;%201463-&#1095;.jpg" TargetMode="External"/><Relationship Id="rId512" Type="http://schemas.openxmlformats.org/officeDocument/2006/relationships/hyperlink" Target="http://1raduga.ru/price/picture/delicia/delicia%20300.jpg" TargetMode="External"/><Relationship Id="rId957" Type="http://schemas.openxmlformats.org/officeDocument/2006/relationships/hyperlink" Target="http://1raduga.ru/price/picture/mera/biogumus-cvety%200,5.jpg" TargetMode="External"/><Relationship Id="rId1142" Type="http://schemas.openxmlformats.org/officeDocument/2006/relationships/hyperlink" Target="http://1raduga.ru/price/picture/boneforte/&#1076;&#1083;&#1103;%20&#1082;&#1086;&#1084;&#1085;&#1072;&#1090;&#1085;&#1099;&#1093;.jpg" TargetMode="External"/><Relationship Id="rId86" Type="http://schemas.openxmlformats.org/officeDocument/2006/relationships/hyperlink" Target="http://1raduga.ru/price/picture/kostroma/astra%20zel.jpg" TargetMode="External"/><Relationship Id="rId151" Type="http://schemas.openxmlformats.org/officeDocument/2006/relationships/hyperlink" Target="http://1raduga.ru/price/picture/kostroma/tyulpan-mram.jpg" TargetMode="External"/><Relationship Id="rId389" Type="http://schemas.openxmlformats.org/officeDocument/2006/relationships/hyperlink" Target="http://1raduga.ru/price/picture/eurohim/medn%20kuporos.jpg" TargetMode="External"/><Relationship Id="rId596" Type="http://schemas.openxmlformats.org/officeDocument/2006/relationships/hyperlink" Target="http://1raduga.ru/price/picture/avgust/kopoed_100_ml.jpg" TargetMode="External"/><Relationship Id="rId817" Type="http://schemas.openxmlformats.org/officeDocument/2006/relationships/hyperlink" Target="http://1raduga.ru/price/picture/ci/0456-2.jpg" TargetMode="External"/><Relationship Id="rId1002" Type="http://schemas.openxmlformats.org/officeDocument/2006/relationships/hyperlink" Target="http://1raduga.ru/price/picture/mera/vitalizer10.jpg" TargetMode="External"/><Relationship Id="rId1447" Type="http://schemas.openxmlformats.org/officeDocument/2006/relationships/hyperlink" Target="http://1raduga.ru/price/picture/buysk/&#1072;&#1084;&#1087;&#1091;&#1083;&#1099;%20&#1093;&#1077;&#1083;&#1072;&#1090;%20&#1082;&#1072;&#1083;&#1100;&#1094;&#1080;&#1103;%201.jpg" TargetMode="External"/><Relationship Id="rId249" Type="http://schemas.openxmlformats.org/officeDocument/2006/relationships/hyperlink" Target="http://1raduga.ru/price/picture/fart/&#1090;&#1086;&#1088;&#1092;%20&#1082;&#1080;&#1089;&#1083;&#1099;&#1081;%2050.jpg" TargetMode="External"/><Relationship Id="rId456" Type="http://schemas.openxmlformats.org/officeDocument/2006/relationships/hyperlink" Target="http://1raduga.ru/price/picture/eurohim/&#1075;&#1088;&#1072;&#1085;&#1091;&#1083;&#1099;%20100.jpg" TargetMode="External"/><Relationship Id="rId663" Type="http://schemas.openxmlformats.org/officeDocument/2006/relationships/hyperlink" Target="http://1raduga.ru/price/picture/letto/20bbb23bdafcdc0.jpg" TargetMode="External"/><Relationship Id="rId870" Type="http://schemas.openxmlformats.org/officeDocument/2006/relationships/hyperlink" Target="http://1raduga.ru/price/picture/ava/pack_ovoshi.jpg" TargetMode="External"/><Relationship Id="rId1086" Type="http://schemas.openxmlformats.org/officeDocument/2006/relationships/hyperlink" Target="http://1raduga.ru/price/picture/vhoz/&#1079;&#1076;&#1088;&#1072;&#1074;%20&#1082;&#1083;&#1091;&#1073;&#1085;&#1080;&#1082;&#1072;%20150.jpg" TargetMode="External"/><Relationship Id="rId1293" Type="http://schemas.openxmlformats.org/officeDocument/2006/relationships/hyperlink" Target="http://1raduga.ru/price/picture/bashinkom/gumi_rozy.jpg" TargetMode="External"/><Relationship Id="rId1307" Type="http://schemas.openxmlformats.org/officeDocument/2006/relationships/hyperlink" Target="http://1raduga.ru/price/picture/buysk/&#1089;&#1077;&#1083;&#1080;&#1090;&#1088;&#1072;%20&#1082;&#1072;&#1083;&#1080;&#1077;&#1074;&#1072;&#1103;%20&#1089;%20&#1084;-&#1101;.jpg" TargetMode="External"/><Relationship Id="rId1514" Type="http://schemas.openxmlformats.org/officeDocument/2006/relationships/hyperlink" Target="http://1raduga.ru/price/picture/avgust/yantarin_100.jpg" TargetMode="External"/><Relationship Id="rId13" Type="http://schemas.openxmlformats.org/officeDocument/2006/relationships/hyperlink" Target="http://1raduga.ru/price/picture/4610006395800.jpg" TargetMode="External"/><Relationship Id="rId109" Type="http://schemas.openxmlformats.org/officeDocument/2006/relationships/hyperlink" Target="http://1raduga.ru/price/picture/kostroma/iris-kr-ter.jpg" TargetMode="External"/><Relationship Id="rId316" Type="http://schemas.openxmlformats.org/officeDocument/2006/relationships/hyperlink" Target="http://1raduga.ru/price/picture/ci/24106.jpg" TargetMode="External"/><Relationship Id="rId523" Type="http://schemas.openxmlformats.org/officeDocument/2006/relationships/hyperlink" Target="http://1raduga.ru/price/picture/ma/&#1072;&#1085;&#1090;&#1080;&#1084;&#1091;&#1088;&#1072;&#1074;&#1077;&#1081;.jpg" TargetMode="External"/><Relationship Id="rId968" Type="http://schemas.openxmlformats.org/officeDocument/2006/relationships/hyperlink" Target="http://1raduga.ru/price/picture/mera/biogumus-tomaty-percy%200,5.jpg" TargetMode="External"/><Relationship Id="rId1153" Type="http://schemas.openxmlformats.org/officeDocument/2006/relationships/hyperlink" Target="http://1raduga.ru/price/picture/ma/kornevin%2010g.jpg" TargetMode="External"/><Relationship Id="rId97" Type="http://schemas.openxmlformats.org/officeDocument/2006/relationships/hyperlink" Target="http://1raduga.ru/price/picture/kostroma/iris-kv-ter.jpg" TargetMode="External"/><Relationship Id="rId730" Type="http://schemas.openxmlformats.org/officeDocument/2006/relationships/hyperlink" Target="http://1raduga.ru/price/picture/eurohim/&#1087;&#1086;&#1073;&#1077;&#1083;&#1082;&#1072;.jpg" TargetMode="External"/><Relationship Id="rId828" Type="http://schemas.openxmlformats.org/officeDocument/2006/relationships/hyperlink" Target="http://1raduga.ru/price/picture/prochee/695e33a35.jpg" TargetMode="External"/><Relationship Id="rId1013" Type="http://schemas.openxmlformats.org/officeDocument/2006/relationships/hyperlink" Target="http://1raduga.ru/price/picture/biomaster/00000002880.jpg" TargetMode="External"/><Relationship Id="rId1360" Type="http://schemas.openxmlformats.org/officeDocument/2006/relationships/hyperlink" Target="http://1raduga.ru/price/picture/biomaster/&#1089;&#1091;&#1087;&#1077;&#1088;&#1092;&#1086;&#1089;&#1092;&#1072;&#1090;%20&#1075;&#1077;&#1083;&#1100;%200,5.jpg" TargetMode="External"/><Relationship Id="rId1458" Type="http://schemas.openxmlformats.org/officeDocument/2006/relationships/hyperlink" Target="http://1raduga.ru/price/picture/mera/&#1094;&#1074;&#1077;&#1090;&#1086;&#1085;&#1086;&#1089;%20&#1076;&#1083;&#1103;%20&#1079;&#1072;&#1074;&#1103;&#1079;&#1080;%205.jpg" TargetMode="External"/><Relationship Id="rId162" Type="http://schemas.openxmlformats.org/officeDocument/2006/relationships/hyperlink" Target="http://1raduga.ru/price/picture/kostroma/flora.-ter.jpg" TargetMode="External"/><Relationship Id="rId467" Type="http://schemas.openxmlformats.org/officeDocument/2006/relationships/hyperlink" Target="http://1raduga.ru/price/picture/letto/&#1082;&#1083;&#1077;&#1081;%20&#1088;&#1091;&#1073;&#1080;&#1090;.jpg" TargetMode="External"/><Relationship Id="rId1097" Type="http://schemas.openxmlformats.org/officeDocument/2006/relationships/hyperlink" Target="http://1raduga.ru/price/picture/vhoz/vhoz_udobrenie_zdraven_turbo_dlia_hvoinyh_rastenii_30g.jpg" TargetMode="External"/><Relationship Id="rId1220" Type="http://schemas.openxmlformats.org/officeDocument/2006/relationships/hyperlink" Target="http://1raduga.ru/price/picture/orgavit/&#1092;&#1080;&#1072;&#1083;&#1082;&#1072;%20380.jpg" TargetMode="External"/><Relationship Id="rId1318" Type="http://schemas.openxmlformats.org/officeDocument/2006/relationships/hyperlink" Target="http://1raduga.ru/price/picture/bashinkom/&#1089;&#1086;&#1090;&#1082;&#1072;%20&#1095;&#1077;&#1088;&#1085;&#1086;&#1079;&#1077;&#1084;&#1072;.jpg" TargetMode="External"/><Relationship Id="rId1525" Type="http://schemas.openxmlformats.org/officeDocument/2006/relationships/hyperlink" Target="http://1raduga.ru/price/picture/prochee/2991.jpg" TargetMode="External"/><Relationship Id="rId674" Type="http://schemas.openxmlformats.org/officeDocument/2006/relationships/hyperlink" Target="http://1raduga.ru/price/picture/oa/stopulit_3_5g.jpg" TargetMode="External"/><Relationship Id="rId881" Type="http://schemas.openxmlformats.org/officeDocument/2006/relationships/hyperlink" Target="http://1raduga.ru/price/picture/tehnoexport/agri_27.jpg" TargetMode="External"/><Relationship Id="rId979" Type="http://schemas.openxmlformats.org/officeDocument/2006/relationships/hyperlink" Target="http://1raduga.ru/price/picture/bashinkom/&#1073;&#1086;&#1075;&#1072;&#1090;&#1099;&#1081;%20&#1075;&#1086;&#1088;&#1090;&#1077;&#1085;&#1079;&#1080;&#1103;.jpg" TargetMode="External"/><Relationship Id="rId24" Type="http://schemas.openxmlformats.org/officeDocument/2006/relationships/hyperlink" Target="http://1raduga.ru/price/picture/texplast/&#1087;&#1088;&#1086;&#1074;&#1072;&#1085;&#1089;%20&#1084;&#1077;&#1085;&#1090;&#1086;&#1083;&#1086;&#1074;&#1099;&#1081;.jpg" TargetMode="External"/><Relationship Id="rId327" Type="http://schemas.openxmlformats.org/officeDocument/2006/relationships/hyperlink" Target="http://1raduga.ru/price/picture/prochee/sg%207003.jpg" TargetMode="External"/><Relationship Id="rId534" Type="http://schemas.openxmlformats.org/officeDocument/2006/relationships/hyperlink" Target="http://1raduga.ru/price/picture/tehnoexport/001_232.jpg" TargetMode="External"/><Relationship Id="rId741" Type="http://schemas.openxmlformats.org/officeDocument/2006/relationships/hyperlink" Target="http://1raduga.ru/price/picture/kostroma/poddon-ter.jpg" TargetMode="External"/><Relationship Id="rId839" Type="http://schemas.openxmlformats.org/officeDocument/2006/relationships/hyperlink" Target="http://1raduga.ru/price/picture/ci/1045.jpg" TargetMode="External"/><Relationship Id="rId1164" Type="http://schemas.openxmlformats.org/officeDocument/2006/relationships/hyperlink" Target="http://1raduga.ru/price/picture/vhoz/4620015693316.jpg" TargetMode="External"/><Relationship Id="rId1371" Type="http://schemas.openxmlformats.org/officeDocument/2006/relationships/hyperlink" Target="http://1raduga.ru/price/picture/boneforte/&#1076;&#1089;%20&#1090;&#1086;&#1084;&#1072;&#1090;&#1099;,%20&#1087;&#1077;&#1088;&#1077;&#1094;.jpg" TargetMode="External"/><Relationship Id="rId1469" Type="http://schemas.openxmlformats.org/officeDocument/2006/relationships/hyperlink" Target="http://1raduga.ru/price/picture/zion/30%20&#1086;&#1088;&#1093;&#1080;&#1076;&#1077;&#1103;.jpg" TargetMode="External"/><Relationship Id="rId173" Type="http://schemas.openxmlformats.org/officeDocument/2006/relationships/hyperlink" Target="http://1raduga.ru/price/picture/buysk/&#1073;&#1080;&#1086;&#1086;&#1088;&#1075;&#1072;&#1085;&#1080;&#1095;&#1077;&#1089;&#1082;&#1080;&#1081;%20&#1075;&#1088;&#1091;&#1085;&#1090;.jpg" TargetMode="External"/><Relationship Id="rId380" Type="http://schemas.openxmlformats.org/officeDocument/2006/relationships/hyperlink" Target="http://1raduga.ru/price/picture/orton/&#1080;&#1085;&#1089;&#1077;&#1082;&#1090;&#1086;&#1073;&#1072;&#1082;&#1090;&#1077;&#1088;&#1080;&#1085;.jpg" TargetMode="External"/><Relationship Id="rId601" Type="http://schemas.openxmlformats.org/officeDocument/2006/relationships/hyperlink" Target="http://1raduga.ru/price/picture/tehnoexport/01-917_komandor.jpg" TargetMode="External"/><Relationship Id="rId1024" Type="http://schemas.openxmlformats.org/officeDocument/2006/relationships/hyperlink" Target="http://1raduga.ru/price/picture/biomaster/00001234959.jpg" TargetMode="External"/><Relationship Id="rId1231" Type="http://schemas.openxmlformats.org/officeDocument/2006/relationships/hyperlink" Target="http://1raduga.ru/price/picture/prochee/&#1086;&#1088;&#1075;&#1072;&#1085;&#1080;&#1082;%20&#1084;&#1080;&#1082;&#1089;%20&#1086;&#1089;&#1077;&#1085;&#1085;&#1077;&#1077;%20850.jpg" TargetMode="External"/><Relationship Id="rId240" Type="http://schemas.openxmlformats.org/officeDocument/2006/relationships/hyperlink" Target="http://1raduga.ru/price/picture/fart/&#1087;&#1072;&#1083;&#1100;&#1084;&#1072;.jpg" TargetMode="External"/><Relationship Id="rId478" Type="http://schemas.openxmlformats.org/officeDocument/2006/relationships/hyperlink" Target="http://1raduga.ru/price/picture/prochee/73243.jpg" TargetMode="External"/><Relationship Id="rId685" Type="http://schemas.openxmlformats.org/officeDocument/2006/relationships/hyperlink" Target="http://1raduga.ru/price/picture/agrovit/&#1092;&#1072;&#1089;%20&#1076;&#1091;&#1073;&#1083;&#1100;%202.jpg" TargetMode="External"/><Relationship Id="rId892" Type="http://schemas.openxmlformats.org/officeDocument/2006/relationships/hyperlink" Target="http://1raduga.ru/price/picture/tehnoexport/04-126_aqua_hvoinie.jpg" TargetMode="External"/><Relationship Id="rId906" Type="http://schemas.openxmlformats.org/officeDocument/2006/relationships/hyperlink" Target="http://1raduga.ru/price/picture/avgust/&#1072;&#1076;&#1100;&#1102;%202%20&#1084;&#1083;.jpg" TargetMode="External"/><Relationship Id="rId1329" Type="http://schemas.openxmlformats.org/officeDocument/2006/relationships/hyperlink" Target="http://1raduga.ru/price/picture/mera/&#1089;&#1087;&#1077;&#1083;&#1077;&#1085;&#1099;&#1096;%20&#1087;&#1077;&#1090;&#1091;&#1085;&#1080;&#1103;%20250.jpg" TargetMode="External"/><Relationship Id="rId1536" Type="http://schemas.openxmlformats.org/officeDocument/2006/relationships/hyperlink" Target="http://1raduga.ru/price/picture/tehnoexport/01-477_klimat_shashka.jpg" TargetMode="External"/><Relationship Id="rId35" Type="http://schemas.openxmlformats.org/officeDocument/2006/relationships/hyperlink" Target="http://1raduga.ru/price/picture/orton/&#1074;&#1072;&#1088;%20&#1089;&#1072;&#1076;&#1086;&#1074;&#1099;&#1081;.jpg" TargetMode="External"/><Relationship Id="rId100" Type="http://schemas.openxmlformats.org/officeDocument/2006/relationships/hyperlink" Target="http://1raduga.ru/price/picture/kostroma/iris-kv.-mrvm.jpg" TargetMode="External"/><Relationship Id="rId338" Type="http://schemas.openxmlformats.org/officeDocument/2006/relationships/hyperlink" Target="http://1raduga.ru/price/picture/kostroma/lesenka-bel.jpg" TargetMode="External"/><Relationship Id="rId545" Type="http://schemas.openxmlformats.org/officeDocument/2006/relationships/hyperlink" Target="http://1raduga.ru/price/picture/bros/&#1073;&#1088;&#1086;&#1089;%20500.jpg" TargetMode="External"/><Relationship Id="rId752" Type="http://schemas.openxmlformats.org/officeDocument/2006/relationships/hyperlink" Target="http://1raduga.ru/price/picture/kostroma/vyshka-klassika-9.jpg" TargetMode="External"/><Relationship Id="rId1175" Type="http://schemas.openxmlformats.org/officeDocument/2006/relationships/hyperlink" Target="http://1raduga.ru/price/picture/agrovit/2330501.jpg" TargetMode="External"/><Relationship Id="rId1382" Type="http://schemas.openxmlformats.org/officeDocument/2006/relationships/hyperlink" Target="http://1raduga.ru/price/picture/buysk/&#1086;&#1084;&#1091;%20&#1091;&#1085;&#1080;&#1074;&#1077;&#1088;&#1089;&#1072;&#1083;%203&#1082;&#1075;.jpg" TargetMode="External"/><Relationship Id="rId184" Type="http://schemas.openxmlformats.org/officeDocument/2006/relationships/hyperlink" Target="http://1raduga.ru/price/picture/biomaster/&#1087;&#1099;&#1096;&#1085;&#1072;&#1103;%20&#1072;&#1079;&#1072;&#1083;&#1080;&#1103;%205.jpg" TargetMode="External"/><Relationship Id="rId391" Type="http://schemas.openxmlformats.org/officeDocument/2006/relationships/hyperlink" Target="http://1raduga.ru/price/picture/tehnoexport/01-681_kuporos50g.jpg" TargetMode="External"/><Relationship Id="rId405" Type="http://schemas.openxmlformats.org/officeDocument/2006/relationships/hyperlink" Target="http://1raduga.ru/price/picture/avgust/10ad2b449cb8.jpg" TargetMode="External"/><Relationship Id="rId612" Type="http://schemas.openxmlformats.org/officeDocument/2006/relationships/hyperlink" Target="http://1raduga.ru/price/picture/grepharm/lepidocid.jpg" TargetMode="External"/><Relationship Id="rId1035" Type="http://schemas.openxmlformats.org/officeDocument/2006/relationships/hyperlink" Target="http://1raduga.ru/price/picture/biomaster/&#1091;&#1087;000016517.jpg" TargetMode="External"/><Relationship Id="rId1242" Type="http://schemas.openxmlformats.org/officeDocument/2006/relationships/hyperlink" Target="http://1raduga.ru/price/picture/mera/&#1086;&#1088;&#1090;&#1086;&#1092;&#1086;&#1089;&#1092;%20&#1082;&#1080;&#1089;&#1083;&#1086;&#1090;&#1072;.jpg" TargetMode="External"/><Relationship Id="rId251" Type="http://schemas.openxmlformats.org/officeDocument/2006/relationships/hyperlink" Target="http://1raduga.ru/price/picture/fart/&#1078;&#1080;&#1074;&#1072;&#1103;%20&#1079;&#1077;&#1084;&#1083;&#1103;%20&#1091;&#1085;&#1080;&#1074;&#1077;&#1088;&#1089;%2010.jpg" TargetMode="External"/><Relationship Id="rId489" Type="http://schemas.openxmlformats.org/officeDocument/2006/relationships/hyperlink" Target="http://1raduga.ru/price/picture/letto/&#1088;&#1091;&#1073;&#1080;&#1090;%203%20&#1082;&#1086;&#1090;&#1072;%20350&#1075;.jpg" TargetMode="External"/><Relationship Id="rId696" Type="http://schemas.openxmlformats.org/officeDocument/2006/relationships/hyperlink" Target="http://1raduga.ru/price/picture/avgust/sharpey_1_5_ml.jpg" TargetMode="External"/><Relationship Id="rId917" Type="http://schemas.openxmlformats.org/officeDocument/2006/relationships/hyperlink" Target="http://1raduga.ru/price/picture/buysk/&#1072;&#1082;&#1074;&#1072;&#1088;&#1080;&#1085;%20&#1088;&#1086;&#1076;&#1086;&#1076;&#1077;&#1085;&#1076;&#1088;&#1086;&#1085;%200,5.jpg" TargetMode="External"/><Relationship Id="rId1102" Type="http://schemas.openxmlformats.org/officeDocument/2006/relationships/hyperlink" Target="http://1raduga.ru/price/picture/buysk/&#1079;&#1077;&#1083;&#1077;&#1085;&#1085;&#1099;&#1077;%20&#1082;&#1091;&#1083;&#1100;&#1090;&#1091;&#1088;&#1099;.jpg" TargetMode="External"/><Relationship Id="rId1547" Type="http://schemas.openxmlformats.org/officeDocument/2006/relationships/hyperlink" Target="http://1raduga.ru/price/picture/prochee/paket.jpg" TargetMode="External"/><Relationship Id="rId46" Type="http://schemas.openxmlformats.org/officeDocument/2006/relationships/hyperlink" Target="http://1raduga.ru/price/picture/ci/77010.jpg" TargetMode="External"/><Relationship Id="rId349" Type="http://schemas.openxmlformats.org/officeDocument/2006/relationships/hyperlink" Target="http://1raduga.ru/price/picture/prochee/hobby.jpg" TargetMode="External"/><Relationship Id="rId556" Type="http://schemas.openxmlformats.org/officeDocument/2006/relationships/hyperlink" Target="http://1raduga.ru/price/picture/avgust/1daf2c3b.jpg" TargetMode="External"/><Relationship Id="rId763" Type="http://schemas.openxmlformats.org/officeDocument/2006/relationships/hyperlink" Target="http://1raduga.ru/price/picture/prochee/&#1087;&#1088;&#1086;&#1088;&#1072;&#1097;&#1080;&#1074;&#1072;&#1090;&#1077;&#1083;&#1100;%20&#1084;&#1080;&#1082;&#1088;&#1086;&#1079;&#1077;&#1083;&#1077;&#1085;&#1080;.jpg" TargetMode="External"/><Relationship Id="rId1186" Type="http://schemas.openxmlformats.org/officeDocument/2006/relationships/hyperlink" Target="http://1raduga.ru/price/picture/stk/&#1085;&#1072;&#1096;&#1072;&#1090;&#1099;&#1088;&#1085;&#1099;&#1081;%20&#1089;&#1087;&#1080;&#1088;&#1090;%201&#1083;%20&#1101;&#1082;&#1086;&#1085;&#1086;&#1084;.jpg" TargetMode="External"/><Relationship Id="rId1393" Type="http://schemas.openxmlformats.org/officeDocument/2006/relationships/hyperlink" Target="http://1raduga.ru/price/picture/buysk/&#1074;&#1083;%20&#1091;&#1085;&#1080;&#1074;&#1077;&#1088;&#1089;&#1072;&#1083;&#1100;&#1085;&#1086;&#1077;.jpg" TargetMode="External"/><Relationship Id="rId1407" Type="http://schemas.openxmlformats.org/officeDocument/2006/relationships/hyperlink" Target="http://1raduga.ru/price/picture/avgust/c148bb1d9.jpg" TargetMode="External"/><Relationship Id="rId111" Type="http://schemas.openxmlformats.org/officeDocument/2006/relationships/hyperlink" Target="http://1raduga.ru/price/picture/kostroma/nast-iris-mram.jpg" TargetMode="External"/><Relationship Id="rId195" Type="http://schemas.openxmlformats.org/officeDocument/2006/relationships/hyperlink" Target="http://1raduga.ru/price/picture/domen/123340.jpg" TargetMode="External"/><Relationship Id="rId209" Type="http://schemas.openxmlformats.org/officeDocument/2006/relationships/hyperlink" Target="http://1raduga.ru/price/picture/buysk/&#1093;&#1074;&#1086;&#1081;&#1085;&#1099;&#1077;%2010%20&#1074;&#1075;.jpg" TargetMode="External"/><Relationship Id="rId416" Type="http://schemas.openxmlformats.org/officeDocument/2006/relationships/hyperlink" Target="http://1raduga.ru/price/picture/mera/&#1073;&#1080;&#1086;&#1080;&#1085;&#1089;&#1077;&#1082;&#1090;&#1080;&#1094;&#1080;&#1076;%20&#1094;&#1074;&#1077;&#1090;&#1099;.jpg" TargetMode="External"/><Relationship Id="rId970" Type="http://schemas.openxmlformats.org/officeDocument/2006/relationships/hyperlink" Target="http://1raduga.ru/price/picture/biomaster/&#1073;&#1080;&#1086;&#1082;&#1083;&#1086;&#1085;.jpg" TargetMode="External"/><Relationship Id="rId1046" Type="http://schemas.openxmlformats.org/officeDocument/2006/relationships/hyperlink" Target="http://1raduga.ru/price/picture/boneforte/&#1079;%20&#1076;&#1077;&#1082;&#1086;&#1088;%20&#1094;&#1074;.jpg" TargetMode="External"/><Relationship Id="rId1253" Type="http://schemas.openxmlformats.org/officeDocument/2006/relationships/hyperlink" Target="http://1raduga.ru/price/picture/prochee/fertika_osennee_1.jpg" TargetMode="External"/><Relationship Id="rId623" Type="http://schemas.openxmlformats.org/officeDocument/2006/relationships/hyperlink" Target="http://1raduga.ru/price/picture/avgust/muraviedsu120.jpg" TargetMode="External"/><Relationship Id="rId830" Type="http://schemas.openxmlformats.org/officeDocument/2006/relationships/hyperlink" Target="http://1raduga.ru/price/picture/prochee/695e33a35.jpg" TargetMode="External"/><Relationship Id="rId928" Type="http://schemas.openxmlformats.org/officeDocument/2006/relationships/hyperlink" Target="http://1raduga.ru/price/picture/buysk/&#1072;&#1082;&#1074;&#1072;&#1088;&#1080;&#1085;%20&#1079;&#1077;&#1084;&#1083;&#1103;&#1085;&#1080;&#1082;&#1072;%200,5.jpg" TargetMode="External"/><Relationship Id="rId1460" Type="http://schemas.openxmlformats.org/officeDocument/2006/relationships/hyperlink" Target="http://1raduga.ru/price/picture/biomaster/00001269263.jpg" TargetMode="External"/><Relationship Id="rId57" Type="http://schemas.openxmlformats.org/officeDocument/2006/relationships/hyperlink" Target="http://1raduga.ru/price/picture/avgust/&#1076;&#1077;&#1081;&#1084;&#1086;&#1089;-500-&#1084;&#1083;.jpg" TargetMode="External"/><Relationship Id="rId262" Type="http://schemas.openxmlformats.org/officeDocument/2006/relationships/hyperlink" Target="http://1raduga.ru/price/picture/fart/&#1093;&#1074;&#1086;&#1081;&#1085;&#1099;&#1077;-&#1075;&#1086;&#1083;&#1091;&#1073;&#1080;&#1082;&#1072;-&#1072;&#1079;&#1072;&#1083;&#1080;&#1103;%205.jpg" TargetMode="External"/><Relationship Id="rId567" Type="http://schemas.openxmlformats.org/officeDocument/2006/relationships/hyperlink" Target="http://1raduga.ru/price/picture/dacha/&#1076;&#1077;&#1084;&#1072;&#1085;&#1076;%20&#1086;&#1090;%20&#1090;&#1072;&#1088;&#1072;&#1082;&#1072;&#1085;&#1086;&#1074;.jpg" TargetMode="External"/><Relationship Id="rId1113" Type="http://schemas.openxmlformats.org/officeDocument/2006/relationships/hyperlink" Target="http://1raduga.ru/price/picture/fart/&#1082;&#1072;&#1082;&#1090;&#1091;&#1089;%200,25.jpg" TargetMode="External"/><Relationship Id="rId1197" Type="http://schemas.openxmlformats.org/officeDocument/2006/relationships/hyperlink" Target="http://1raduga.ru/price/picture/bashinkom/gumi_omi_ovo.jpg" TargetMode="External"/><Relationship Id="rId1320" Type="http://schemas.openxmlformats.org/officeDocument/2006/relationships/hyperlink" Target="http://1raduga.ru/price/picture/mera/&#1089;&#1087;&#1077;&#1083;&#1077;&#1085;&#1099;&#1096;%20250.jpg" TargetMode="External"/><Relationship Id="rId1418" Type="http://schemas.openxmlformats.org/officeDocument/2006/relationships/hyperlink" Target="http://1raduga.ru/price/picture/agrovit/2341302.jpg" TargetMode="External"/><Relationship Id="rId122" Type="http://schemas.openxmlformats.org/officeDocument/2006/relationships/hyperlink" Target="http://1raduga.ru/price/picture/kostroma/&#1074;&#1080;&#1096;&#1085;&#1103;.jpg" TargetMode="External"/><Relationship Id="rId774" Type="http://schemas.openxmlformats.org/officeDocument/2006/relationships/hyperlink" Target="http://1raduga.ru/price/picture/tehnoexport/02-634.jpg" TargetMode="External"/><Relationship Id="rId981" Type="http://schemas.openxmlformats.org/officeDocument/2006/relationships/hyperlink" Target="http://1raduga.ru/price/picture/bashinkom/&#1073;&#1086;&#1075;&#1072;&#1090;&#1099;&#1081;%20&#1078;&#1077;&#1083;&#1077;&#1079;&#1086;.jpg" TargetMode="External"/><Relationship Id="rId1057" Type="http://schemas.openxmlformats.org/officeDocument/2006/relationships/hyperlink" Target="http://1raduga.ru/price/picture/mera/&#1076;&#1077;&#1082;&#1086;&#1088;&#1072;&#1090;&#1080;&#1074;&#1085;&#1086;%20&#1094;&#1074;&#1077;&#1090;&#1091;&#1097;&#1080;&#1077;%200,25.jpg" TargetMode="External"/><Relationship Id="rId427" Type="http://schemas.openxmlformats.org/officeDocument/2006/relationships/hyperlink" Target="http://1raduga.ru/price/picture/orton/&#1092;&#1080;&#1090;&#1086;&#1073;&#1072;&#1082;&#1090;&#1077;&#1088;&#1080;&#1085;.jpg" TargetMode="External"/><Relationship Id="rId634" Type="http://schemas.openxmlformats.org/officeDocument/2006/relationships/hyperlink" Target="http://1raduga.ru/price/picture/biomaster/&#1076;&#1077;&#1075;&#1090;&#1103;&#1088;&#1085;&#1086;&#1077;%20&#1084;&#1099;&#1083;&#1086;350.jpg" TargetMode="External"/><Relationship Id="rId841" Type="http://schemas.openxmlformats.org/officeDocument/2006/relationships/hyperlink" Target="http://1raduga.ru/price/picture/ci/1346-1.jpg" TargetMode="External"/><Relationship Id="rId1264" Type="http://schemas.openxmlformats.org/officeDocument/2006/relationships/hyperlink" Target="http://1raduga.ru/price/picture/orton/ad787af.jpg" TargetMode="External"/><Relationship Id="rId1471" Type="http://schemas.openxmlformats.org/officeDocument/2006/relationships/hyperlink" Target="http://1raduga.ru/price/picture/zion/30%20&#1076;&#1083;&#1103;%20&#1094;&#1074;&#1077;&#1090;&#1086;&#1074;.jpg" TargetMode="External"/><Relationship Id="rId273" Type="http://schemas.openxmlformats.org/officeDocument/2006/relationships/hyperlink" Target="http://1raduga.ru/price/picture/prochee/&#1079;&#1076;&#1086;&#1088;&#1086;&#1074;&#1099;&#1081;%20&#1087;&#1088;&#1091;&#1076;.jpg" TargetMode="External"/><Relationship Id="rId480" Type="http://schemas.openxmlformats.org/officeDocument/2006/relationships/hyperlink" Target="http://1raduga.ru/price/picture/dohlox/&#1084;&#1099;&#1096;&#1080;&#1085;&#1072;&#1103;%20&#1089;&#1084;&#1077;&#1088;&#1090;&#1100;.jpg" TargetMode="External"/><Relationship Id="rId701" Type="http://schemas.openxmlformats.org/officeDocument/2006/relationships/hyperlink" Target="http://1raduga.ru/price/picture/prochee/&#1101;&#1082;&#1086;&#1082;&#1080;&#1083;&#1083;&#1077;&#1088;.jpg" TargetMode="External"/><Relationship Id="rId939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86;&#1088;&#1093;&#1080;&#1076;&#1077;&#1081;%202&#1090;&#1072;&#1073;.jpg" TargetMode="External"/><Relationship Id="rId1124" Type="http://schemas.openxmlformats.org/officeDocument/2006/relationships/hyperlink" Target="http://1raduga.ru/price/picture/biomaster/&#1091;&#1087;000008793.jpg" TargetMode="External"/><Relationship Id="rId1331" Type="http://schemas.openxmlformats.org/officeDocument/2006/relationships/hyperlink" Target="http://1raduga.ru/price/picture/mera/&#1089;&#1087;&#1077;&#1083;&#1077;&#1085;&#1099;&#1096;%20&#1090;&#1086;&#1084;&#1072;&#1090;%20250.jpg" TargetMode="External"/><Relationship Id="rId68" Type="http://schemas.openxmlformats.org/officeDocument/2006/relationships/hyperlink" Target="http://1raduga.ru/price/picture/avgust/3dd2f4a71a3de.jpg" TargetMode="External"/><Relationship Id="rId133" Type="http://schemas.openxmlformats.org/officeDocument/2006/relationships/hyperlink" Target="http://1raduga.ru/price/picture/kostroma/priz-ter.jpg" TargetMode="External"/><Relationship Id="rId340" Type="http://schemas.openxmlformats.org/officeDocument/2006/relationships/hyperlink" Target="http://1raduga.ru/price/picture/kostroma/podstavka-od-klubniku-zel7.jpg" TargetMode="External"/><Relationship Id="rId578" Type="http://schemas.openxmlformats.org/officeDocument/2006/relationships/hyperlink" Target="http://1raduga.ru/price/picture/prochee/&#1080;&#1085;&#1090;&#1072;%20&#1074;&#1080;&#1088;%208.jpg" TargetMode="External"/><Relationship Id="rId785" Type="http://schemas.openxmlformats.org/officeDocument/2006/relationships/hyperlink" Target="http://1raduga.ru/price/picture/tehnoexport/&#1089;&#1087;&#1080;&#1088;&#1072;&#1083;&#1100;%20&#1086;&#1090;%20&#1082;&#1086;&#1084;&#1072;&#1088;&#1086;&#1074;.jpg" TargetMode="External"/><Relationship Id="rId992" Type="http://schemas.openxmlformats.org/officeDocument/2006/relationships/hyperlink" Target="http://1raduga.ru/price/picture/tehnoexport/&#1073;&#1091;&#1090;&#1086;&#1085;%2010.jpg" TargetMode="External"/><Relationship Id="rId1429" Type="http://schemas.openxmlformats.org/officeDocument/2006/relationships/hyperlink" Target="http://1raduga.ru/price/picture/mera/&#1092;&#1091;&#1083;&#1100;&#1074;&#1086;&#1093;&#1077;&#1083;&#1072;&#1090;%20&#1076;&#1083;&#1103;%20&#1082;&#1086;&#1084;&#1085;%205.jpg" TargetMode="External"/><Relationship Id="rId200" Type="http://schemas.openxmlformats.org/officeDocument/2006/relationships/hyperlink" Target="http://1raduga.ru/price/picture/boneforte/29010291.jpg" TargetMode="External"/><Relationship Id="rId438" Type="http://schemas.openxmlformats.org/officeDocument/2006/relationships/hyperlink" Target="http://1raduga.ru/price/picture/bashinkom/490450.jpg" TargetMode="External"/><Relationship Id="rId645" Type="http://schemas.openxmlformats.org/officeDocument/2006/relationships/hyperlink" Target="http://1raduga.ru/price/picture/garant/&#1086;&#1090;%20&#1082;&#1083;&#1086;&#1087;&#1086;&#1074;%20&#1089;&#1091;&#1087;&#1077;&#1088;.jpg" TargetMode="External"/><Relationship Id="rId852" Type="http://schemas.openxmlformats.org/officeDocument/2006/relationships/hyperlink" Target="http://1raduga.ru/price/picture/ava/collage.jpg" TargetMode="External"/><Relationship Id="rId1068" Type="http://schemas.openxmlformats.org/officeDocument/2006/relationships/hyperlink" Target="http://1raduga.ru/price/picture/mera/&#1076;&#1083;&#1103;%20&#1088;&#1086;&#1079;%202%20&#1089;&#1086;&#1089;&#1090;&#1072;&#1074;&#1072;.jpg" TargetMode="External"/><Relationship Id="rId1275" Type="http://schemas.openxmlformats.org/officeDocument/2006/relationships/hyperlink" Target="http://1raduga.ru/price/picture/prochee/&#1088;&#1072;&#1082;&#1077;&#1090;&#1072;%20&#1075;&#1086;&#1088;&#1090;&#1077;&#1085;&#1079;&#1080;&#1103;.jpg" TargetMode="External"/><Relationship Id="rId1482" Type="http://schemas.openxmlformats.org/officeDocument/2006/relationships/hyperlink" Target="http://1raduga.ru/price/picture/zion/700%20&#1076;&#1083;&#1103;%20&#1094;&#1074;&#1077;&#1090;&#1086;&#1074;.jpg" TargetMode="External"/><Relationship Id="rId284" Type="http://schemas.openxmlformats.org/officeDocument/2006/relationships/hyperlink" Target="http://1raduga.ru/price/picture/tehnoexport/06-173_12mmx15m_izolenta_dla_podvazki.jpg" TargetMode="External"/><Relationship Id="rId491" Type="http://schemas.openxmlformats.org/officeDocument/2006/relationships/hyperlink" Target="http://1raduga.ru/price/picture/tehnoexport/001_247.jpg" TargetMode="External"/><Relationship Id="rId505" Type="http://schemas.openxmlformats.org/officeDocument/2006/relationships/hyperlink" Target="http://1raduga.ru/price/picture/bros/1%20(4).jpg" TargetMode="External"/><Relationship Id="rId712" Type="http://schemas.openxmlformats.org/officeDocument/2006/relationships/hyperlink" Target="http://1raduga.ru/price/picture/nc/&#1087;18300.jpg" TargetMode="External"/><Relationship Id="rId1135" Type="http://schemas.openxmlformats.org/officeDocument/2006/relationships/hyperlink" Target="http://1raduga.ru/price/picture/biomaster/00001269261.jpg" TargetMode="External"/><Relationship Id="rId1342" Type="http://schemas.openxmlformats.org/officeDocument/2006/relationships/hyperlink" Target="http://1raduga.ru/price/picture/boneforte/214569.jpg" TargetMode="External"/><Relationship Id="rId79" Type="http://schemas.openxmlformats.org/officeDocument/2006/relationships/hyperlink" Target="http://1raduga.ru/price/picture/vhoz/chistogrjad_50ml.jpg" TargetMode="External"/><Relationship Id="rId144" Type="http://schemas.openxmlformats.org/officeDocument/2006/relationships/hyperlink" Target="http://1raduga.ru/price/picture/kostroma/tyulpan-salat.jpg" TargetMode="External"/><Relationship Id="rId589" Type="http://schemas.openxmlformats.org/officeDocument/2006/relationships/hyperlink" Target="http://1raduga.ru/price/picture/garant/&#1072;&#1089;&#1082;&#1083;.jpg" TargetMode="External"/><Relationship Id="rId796" Type="http://schemas.openxmlformats.org/officeDocument/2006/relationships/hyperlink" Target="http://1raduga.ru/price/picture/irnatass/4323b.jpg" TargetMode="External"/><Relationship Id="rId1202" Type="http://schemas.openxmlformats.org/officeDocument/2006/relationships/hyperlink" Target="http://1raduga.ru/price/picture/biomaster/00000001219.jpg" TargetMode="External"/><Relationship Id="rId351" Type="http://schemas.openxmlformats.org/officeDocument/2006/relationships/hyperlink" Target="http://1raduga.ru/price/picture/prochee/&#1088;rofessional.jpg" TargetMode="External"/><Relationship Id="rId449" Type="http://schemas.openxmlformats.org/officeDocument/2006/relationships/hyperlink" Target="http://1raduga.ru/price/picture/dohlox/alligator-doypack.jpg" TargetMode="External"/><Relationship Id="rId656" Type="http://schemas.openxmlformats.org/officeDocument/2006/relationships/hyperlink" Target="http://1raduga.ru/price/picture/avgust/61f01272.jpg" TargetMode="External"/><Relationship Id="rId863" Type="http://schemas.openxmlformats.org/officeDocument/2006/relationships/hyperlink" Target="http://1raduga.ru/price/picture/ava/paket_ava_1_2.jpg" TargetMode="External"/><Relationship Id="rId1079" Type="http://schemas.openxmlformats.org/officeDocument/2006/relationships/hyperlink" Target="http://1raduga.ru/price/picture/orton/a7905868b33.jpg" TargetMode="External"/><Relationship Id="rId1286" Type="http://schemas.openxmlformats.org/officeDocument/2006/relationships/hyperlink" Target="http://1raduga.ru/price/picture/orton/70ce8bc246.jpg" TargetMode="External"/><Relationship Id="rId1493" Type="http://schemas.openxmlformats.org/officeDocument/2006/relationships/hyperlink" Target="http://1raduga.ru/price/picture/boneforte/&#1101;&#1078;%20&#1076;&#1083;&#1103;%20&#1093;&#1074;&#1086;&#1081;&#1085;&#1099;&#1093;.jpg" TargetMode="External"/><Relationship Id="rId1507" Type="http://schemas.openxmlformats.org/officeDocument/2006/relationships/hyperlink" Target="http://1raduga.ru/price/picture/mera/&#1101;&#1085;&#1077;&#1088;&#1075;&#1080;&#1103;%20&#1089;&#1086;&#1083;&#1085;&#1094;&#1072;%20&#1076;&#1083;&#1103;%20&#1082;&#1086;&#1084;&#1085;&#1072;&#1090;&#1085;&#1099;&#1093;%205.jpg" TargetMode="External"/><Relationship Id="rId211" Type="http://schemas.openxmlformats.org/officeDocument/2006/relationships/hyperlink" Target="http://1raduga.ru/price/picture/fart/&#1082;&#1072;&#1082;&#1090;&#1091;&#1089;%20&#1087;&#1083;&#1102;&#1089;.jpg" TargetMode="External"/><Relationship Id="rId295" Type="http://schemas.openxmlformats.org/officeDocument/2006/relationships/hyperlink" Target="http://1raduga.ru/price/picture/agrovit/rakushka.jpg" TargetMode="External"/><Relationship Id="rId309" Type="http://schemas.openxmlformats.org/officeDocument/2006/relationships/hyperlink" Target="http://1raduga.ru/price/picture/ci/1508-&#1095;.jpg" TargetMode="External"/><Relationship Id="rId516" Type="http://schemas.openxmlformats.org/officeDocument/2006/relationships/hyperlink" Target="http://1raduga.ru/price/picture/garant/&#1072;&#1089;&#1084;&#1073;200.jpg" TargetMode="External"/><Relationship Id="rId1146" Type="http://schemas.openxmlformats.org/officeDocument/2006/relationships/hyperlink" Target="http://1raduga.ru/price/picture/orton/8cacba.jpg" TargetMode="External"/><Relationship Id="rId723" Type="http://schemas.openxmlformats.org/officeDocument/2006/relationships/hyperlink" Target="http://1raduga.ru/price/picture/tehnoexport/06-894_perchatki_l.jpg" TargetMode="External"/><Relationship Id="rId930" Type="http://schemas.openxmlformats.org/officeDocument/2006/relationships/hyperlink" Target="http://1raduga.ru/price/picture/buysk/&#1072;&#1082;&#1074;&#1072;&#1088;&#1080;&#1085;%20&#1079;&#1077;&#1084;&#1083;&#1103;&#1085;&#1080;&#1095;&#1085;&#1099;&#1081;%200,5.jpg" TargetMode="External"/><Relationship Id="rId1006" Type="http://schemas.openxmlformats.org/officeDocument/2006/relationships/hyperlink" Target="http://1raduga.ru/price/picture/boneforte/&#1076;&#1089;%20&#1076;&#1083;&#1103;%20&#1075;&#1086;&#1083;&#1091;&#1073;&#1080;&#1082;&#1080;%20&#1080;%20&#1083;&#1077;&#1089;&#1085;&#1099;&#1093;%20&#1103;&#1075;&#1086;&#1076;.jpg" TargetMode="External"/><Relationship Id="rId1353" Type="http://schemas.openxmlformats.org/officeDocument/2006/relationships/hyperlink" Target="http://1raduga.ru/price/picture/prochee/fertika_sulfat_kalia_1.jpg" TargetMode="External"/><Relationship Id="rId155" Type="http://schemas.openxmlformats.org/officeDocument/2006/relationships/hyperlink" Target="http://1raduga.ru/price/picture/kostroma/floks-salat.jpg" TargetMode="External"/><Relationship Id="rId362" Type="http://schemas.openxmlformats.org/officeDocument/2006/relationships/hyperlink" Target="http://1raduga.ru/price/picture/ma/&#1072;&#1075;&#1088;&#1086;&#1083;&#1077;&#1082;&#1072;&#1088;&#1100;%202.jpg" TargetMode="External"/><Relationship Id="rId1213" Type="http://schemas.openxmlformats.org/officeDocument/2006/relationships/hyperlink" Target="http://1raduga.ru/price/picture/orgavit/&#1086;&#1088;&#1075;&#1072;&#1074;&#1080;&#1090;%20&#1094;&#1074;&#1077;&#1090;&#1099;%202&#1082;&#1075;.jpg" TargetMode="External"/><Relationship Id="rId1297" Type="http://schemas.openxmlformats.org/officeDocument/2006/relationships/hyperlink" Target="http://1raduga.ru/price/picture/boneforte/ds21020141.jpg" TargetMode="External"/><Relationship Id="rId1420" Type="http://schemas.openxmlformats.org/officeDocument/2006/relationships/hyperlink" Target="http://1raduga.ru/price/picture/agrovit/&#1092;&#1083;&#1091;&#1084;&#1073;%20&#1082;&#1091;&#1088;&#1103;&#1082;%20500.jpg" TargetMode="External"/><Relationship Id="rId1518" Type="http://schemas.openxmlformats.org/officeDocument/2006/relationships/hyperlink" Target="http://1raduga.ru/price/picture/mera/yaponskoe.jpg" TargetMode="External"/><Relationship Id="rId222" Type="http://schemas.openxmlformats.org/officeDocument/2006/relationships/hyperlink" Target="http://1raduga.ru/price/picture/orgavit/&#1076;&#1083;&#1103;%20&#1082;&#1086;&#1084;&#1085;&#1072;&#1090;&#1085;&#1099;&#1093;%20&#1085;&#1072;%20&#1073;&#1080;&#1086;&#1075;&#1091;&#1084;&#1091;&#1089;&#1077;%205.jpg" TargetMode="External"/><Relationship Id="rId667" Type="http://schemas.openxmlformats.org/officeDocument/2006/relationships/hyperlink" Target="http://1raduga.ru/price/picture/avgust/&#1089;&#1083;&#1080;&#1079;&#1085;&#1077;&#1077;&#1076;%20&#1085;&#1077;&#1086;%2014&#1075;.jpg" TargetMode="External"/><Relationship Id="rId874" Type="http://schemas.openxmlformats.org/officeDocument/2006/relationships/hyperlink" Target="http://1raduga.ru/price/picture/osmocote/bloom-2-3-125gv.jpg" TargetMode="External"/><Relationship Id="rId17" Type="http://schemas.openxmlformats.org/officeDocument/2006/relationships/hyperlink" Target="http://1raduga.ru/price/picture/irnatass/img_0336-l.jpg" TargetMode="External"/><Relationship Id="rId527" Type="http://schemas.openxmlformats.org/officeDocument/2006/relationships/hyperlink" Target="http://1raduga.ru/price/picture/bros/4%20(2).jpg" TargetMode="External"/><Relationship Id="rId734" Type="http://schemas.openxmlformats.org/officeDocument/2006/relationships/hyperlink" Target="http://1raduga.ru/price/picture/kostroma/podveska%202-40&#1089;&#1084;.jpg" TargetMode="External"/><Relationship Id="rId941" Type="http://schemas.openxmlformats.org/officeDocument/2006/relationships/hyperlink" Target="http://1raduga.ru/price/picture/biomaster/&#1072;&#1084;&#1084;&#1086;&#1092;&#1086;&#1089;.jpg" TargetMode="External"/><Relationship Id="rId1157" Type="http://schemas.openxmlformats.org/officeDocument/2006/relationships/hyperlink" Target="http://1raduga.ru/price/picture/tehnoexport/&#1082;&#1086;&#1088;&#1085;&#1077;&#1088;&#1086;&#1089;&#1090;%2010.jpg" TargetMode="External"/><Relationship Id="rId1364" Type="http://schemas.openxmlformats.org/officeDocument/2006/relationships/hyperlink" Target="http://1raduga.ru/price/picture/prochee/&#1093;&#1083;&#1086;&#1088;&#1077;&#1083;&#1083;&#1072;0,3&#1083;.jpg" TargetMode="External"/><Relationship Id="rId70" Type="http://schemas.openxmlformats.org/officeDocument/2006/relationships/hyperlink" Target="http://1raduga.ru/price/picture/avgust/&#1084;&#1086;&#1093;&#1086;&#1092;&#1092;.jpg" TargetMode="External"/><Relationship Id="rId166" Type="http://schemas.openxmlformats.org/officeDocument/2006/relationships/hyperlink" Target="http://1raduga.ru/price/picture/prochee/&#1075;&#1086;&#1088;&#1096;&#1086;&#1095;&#1082;&#1080;%20&#1091;&#1084;&#1085;&#1099;&#1081;%20&#1086;&#1075;&#1086;&#1088;&#1086;&#1076;%2050-50.jpg" TargetMode="External"/><Relationship Id="rId373" Type="http://schemas.openxmlformats.org/officeDocument/2006/relationships/hyperlink" Target="http://1raduga.ru/price/picture/abt/b42a48e.jpg" TargetMode="External"/><Relationship Id="rId580" Type="http://schemas.openxmlformats.org/officeDocument/2006/relationships/hyperlink" Target="http://1raduga.ru/price/picture/tehnoexport/01-421_iskra2d.jpg" TargetMode="External"/><Relationship Id="rId801" Type="http://schemas.openxmlformats.org/officeDocument/2006/relationships/hyperlink" Target="http://1raduga.ru/price/picture/tehnoexport/06-862_sealka.jpg" TargetMode="External"/><Relationship Id="rId1017" Type="http://schemas.openxmlformats.org/officeDocument/2006/relationships/hyperlink" Target="http://1raduga.ru/price/picture/mera/&#1076;&#1086;&#1089;&#1090;&#1091;&#1087;&#1085;&#1099;&#1081;%20&#1072;&#1079;&#1086;&#1090;%20250.jpg" TargetMode="External"/><Relationship Id="rId1224" Type="http://schemas.openxmlformats.org/officeDocument/2006/relationships/hyperlink" Target="http://1raduga.ru/price/picture/prochee/&#1086;&#1088;&#1075;&#1072;&#1085;&#1080;&#1082;&#1084;&#1080;&#1082;&#1089;%20&#1076;&#1083;&#1103;%20&#1075;&#1086;&#1088;&#1090;&#1077;&#1085;&#1079;&#1080;&#1081;%20200.jpg" TargetMode="External"/><Relationship Id="rId1431" Type="http://schemas.openxmlformats.org/officeDocument/2006/relationships/hyperlink" Target="http://1raduga.ru/price/picture/mera/&#1092;&#1091;&#1083;&#1100;&#1074;&#1086;&#1093;&#1077;&#1083;&#1072;&#1090;%20&#1076;&#1083;&#1103;%20&#1088;&#1072;&#1089;&#1089;&#1072;&#1076;&#1099;%20&#1086;&#1074;.jpg" TargetMode="External"/><Relationship Id="rId1" Type="http://schemas.openxmlformats.org/officeDocument/2006/relationships/hyperlink" Target="http://www.1raduga.ru/" TargetMode="External"/><Relationship Id="rId233" Type="http://schemas.openxmlformats.org/officeDocument/2006/relationships/hyperlink" Target="http://1raduga.ru/price/picture/orgavit/&#1075;&#1088;&#1091;&#1085;&#1090;%2025%20&#1085;&#1072;%20&#1082;&#1086;&#1085;&#1089;&#1082;&#1086;&#1084;%20&#1085;&#1072;&#1074;&#1086;&#1079;&#1077;.jpg" TargetMode="External"/><Relationship Id="rId440" Type="http://schemas.openxmlformats.org/officeDocument/2006/relationships/hyperlink" Target="http://1raduga.ru/price/picture/bashinkom/fitosporin%20tsvety_100ml.jpg" TargetMode="External"/><Relationship Id="rId678" Type="http://schemas.openxmlformats.org/officeDocument/2006/relationships/hyperlink" Target="http://1raduga.ru/price/picture/letto/tabachnaya_pyl_500.jpg" TargetMode="External"/><Relationship Id="rId885" Type="http://schemas.openxmlformats.org/officeDocument/2006/relationships/hyperlink" Target="http://1raduga.ru/price/picture/tehnoexport/04-449_aqua_gortenzii.jpg" TargetMode="External"/><Relationship Id="rId1070" Type="http://schemas.openxmlformats.org/officeDocument/2006/relationships/hyperlink" Target="http://1raduga.ru/price/picture/buysk/&#1076;&#1083;&#1103;%20&#1088;&#1086;&#1079;.jpg" TargetMode="External"/><Relationship Id="rId1529" Type="http://schemas.openxmlformats.org/officeDocument/2006/relationships/hyperlink" Target="http://1raduga.ru/price/picture/prochee/7512.jpg" TargetMode="External"/><Relationship Id="rId28" Type="http://schemas.openxmlformats.org/officeDocument/2006/relationships/hyperlink" Target="http://1raduga.ru/price/picture/texplast/&#1087;&#1088;&#1086;&#1074;&#1072;&#1085;&#1089;%20&#1092;&#1088;&#1072;&#1087;&#1087;&#1077;.jpg" TargetMode="External"/><Relationship Id="rId300" Type="http://schemas.openxmlformats.org/officeDocument/2006/relationships/hyperlink" Target="http://1raduga.ru/price/picture/prochee/&#1083;&#1077;&#1085;&#1090;&#1072;.jpg" TargetMode="External"/><Relationship Id="rId538" Type="http://schemas.openxmlformats.org/officeDocument/2006/relationships/hyperlink" Target="http://1raduga.ru/price/picture/prochee/&#1101;&#1082;&#1089;&#1090;&#1088;&#1072;&#1082;&#1090;%20&#1093;&#1074;&#1086;&#1080;%200,25.jpg" TargetMode="External"/><Relationship Id="rId745" Type="http://schemas.openxmlformats.org/officeDocument/2006/relationships/hyperlink" Target="http://1raduga.ru/price/picture/kostroma/poddon-bel.jpg" TargetMode="External"/><Relationship Id="rId952" Type="http://schemas.openxmlformats.org/officeDocument/2006/relationships/hyperlink" Target="http://1raduga.ru/price/picture/mera/smes-korobka5.jpg" TargetMode="External"/><Relationship Id="rId1168" Type="http://schemas.openxmlformats.org/officeDocument/2006/relationships/hyperlink" Target="http://1raduga.ru/price/picture/biomaster/&#1082;&#1091;&#1088;&#1080;&#1085;&#1099;&#1081;%20&#1087;&#1086;&#1084;&#1077;&#1090;_10&#1083;.jpg" TargetMode="External"/><Relationship Id="rId1375" Type="http://schemas.openxmlformats.org/officeDocument/2006/relationships/hyperlink" Target="http://1raduga.ru/price/picture/fart/&#1080;&#1089;&#1087;&#1086;&#1083;&#1080;&#1085;%20&#1091;&#1085;&#1080;&#1074;&#1077;&#1088;&#1089;%2010.jpg" TargetMode="External"/><Relationship Id="rId81" Type="http://schemas.openxmlformats.org/officeDocument/2006/relationships/hyperlink" Target="http://1raduga.ru/price/picture/texplast/&#1072;&#1085;&#1090;&#1080;&#1082;%20&#1073;&#1077;&#1083;&#1099;&#1081;.jpg" TargetMode="External"/><Relationship Id="rId177" Type="http://schemas.openxmlformats.org/officeDocument/2006/relationships/hyperlink" Target="http://1raduga.ru/price/picture/biomaster/&#1075;&#1077;&#1088;&#1072;&#1085;&#1100;.jpg" TargetMode="External"/><Relationship Id="rId384" Type="http://schemas.openxmlformats.org/officeDocument/2006/relationships/hyperlink" Target="http://1raduga.ru/price/picture/grepharm/maxim_dach4ml.jpg" TargetMode="External"/><Relationship Id="rId591" Type="http://schemas.openxmlformats.org/officeDocument/2006/relationships/hyperlink" Target="http://1raduga.ru/price/picture/bros/&#1073;&#1088;&#1086;&#1089;%20&#1086;&#1090;%20&#1090;&#1072;&#1088;&#1072;&#1082;&#1072;&#1085;&#1086;&#1074;%20&#1089;%20&#1092;&#1077;&#1088;&#1086;&#1084;&#1086;&#1085;&#1086;&#1084;.jpg" TargetMode="External"/><Relationship Id="rId605" Type="http://schemas.openxmlformats.org/officeDocument/2006/relationships/hyperlink" Target="http://1raduga.ru/price/picture/eurohim/&#1082;&#1086;&#1085;&#1092;&#1080;&#1076;&#1077;&#1083;&#1080;&#1085;%201.jpg" TargetMode="External"/><Relationship Id="rId812" Type="http://schemas.openxmlformats.org/officeDocument/2006/relationships/hyperlink" Target="http://1raduga.ru/price/picture/prochee/zm%202004.jpg" TargetMode="External"/><Relationship Id="rId1028" Type="http://schemas.openxmlformats.org/officeDocument/2006/relationships/hyperlink" Target="http://1raduga.ru/price/picture/palisad/&#1075;&#1091;&#1084;&#1072;&#1090;%20&#1085;&#1072;&#1090;&#1088;&#1080;&#1103;%2010&#1075;.jpg" TargetMode="External"/><Relationship Id="rId1235" Type="http://schemas.openxmlformats.org/officeDocument/2006/relationships/hyperlink" Target="http://1raduga.ru/price/picture/prochee/&#1101;&#1083;&#1080;&#1082;&#1089;&#1080;&#1088;%20&#8470;1%20&#1076;&#1083;&#1103;%20&#1090;&#1086;&#1084;&#1072;&#1090;&#1086;&#1074;%200,25.jpg" TargetMode="External"/><Relationship Id="rId1442" Type="http://schemas.openxmlformats.org/officeDocument/2006/relationships/hyperlink" Target="http://1raduga.ru/price/picture/boneforte/8e2c58.jpg" TargetMode="External"/><Relationship Id="rId244" Type="http://schemas.openxmlformats.org/officeDocument/2006/relationships/hyperlink" Target="http://1raduga.ru/price/picture/fart/&#1088;&#1086;&#1079;&#1072;.jpg" TargetMode="External"/><Relationship Id="rId689" Type="http://schemas.openxmlformats.org/officeDocument/2006/relationships/hyperlink" Target="http://1raduga.ru/price/picture/tehnoexport/01-194.jpg" TargetMode="External"/><Relationship Id="rId896" Type="http://schemas.openxmlformats.org/officeDocument/2006/relationships/hyperlink" Target="http://1raduga.ru/price/picture/tehnoexport/04-439_aqua_forward.jpg" TargetMode="External"/><Relationship Id="rId1081" Type="http://schemas.openxmlformats.org/officeDocument/2006/relationships/hyperlink" Target="http://1raduga.ru/price/picture/orton/&#1079;&#1072;&#1074;&#1103;&#1079;&#1100;%20&#1091;&#1085;&#1080;&#1074;&#1077;&#1088;&#1089;%201&#1075;.jpg" TargetMode="External"/><Relationship Id="rId1302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39" Type="http://schemas.openxmlformats.org/officeDocument/2006/relationships/hyperlink" Target="http://1raduga.ru/price/picture/bashinkom/2_10_115_05.jpg" TargetMode="External"/><Relationship Id="rId451" Type="http://schemas.openxmlformats.org/officeDocument/2006/relationships/hyperlink" Target="http://1raduga.ru/price/picture/letto/e45fc75f1073f.jpg" TargetMode="External"/><Relationship Id="rId549" Type="http://schemas.openxmlformats.org/officeDocument/2006/relationships/hyperlink" Target="http://1raduga.ru/price/picture/vhoz/vhoz_vvoin_lak_insekticidniy_100ml.jpg" TargetMode="External"/><Relationship Id="rId756" Type="http://schemas.openxmlformats.org/officeDocument/2006/relationships/hyperlink" Target="http://1raduga.ru/price/picture/irnatass/11311-a.jpg" TargetMode="External"/><Relationship Id="rId1179" Type="http://schemas.openxmlformats.org/officeDocument/2006/relationships/hyperlink" Target="http://1raduga.ru/price/picture/mera/mikro2.jpg" TargetMode="External"/><Relationship Id="rId1386" Type="http://schemas.openxmlformats.org/officeDocument/2006/relationships/hyperlink" Target="http://1raduga.ru/price/picture/mera/vkusnaja_krasota.jpg" TargetMode="External"/><Relationship Id="rId104" Type="http://schemas.openxmlformats.org/officeDocument/2006/relationships/hyperlink" Target="http://1raduga.ru/price/picture/kostroma/iris-mramor.jpg" TargetMode="External"/><Relationship Id="rId188" Type="http://schemas.openxmlformats.org/officeDocument/2006/relationships/hyperlink" Target="http://1raduga.ru/price/picture/biomaster/&#1091;&#1085;&#1080;&#1074;&#1077;&#1088;&#1089;&#1072;&#1083;&#1100;&#1085;&#1099;&#1081;.jpg" TargetMode="External"/><Relationship Id="rId311" Type="http://schemas.openxmlformats.org/officeDocument/2006/relationships/hyperlink" Target="http://1raduga.ru/price/picture/ci/16018.jpg" TargetMode="External"/><Relationship Id="rId395" Type="http://schemas.openxmlformats.org/officeDocument/2006/relationships/hyperlink" Target="http://1raduga.ru/price/picture/tehnoexport/01-926.jpg" TargetMode="External"/><Relationship Id="rId409" Type="http://schemas.openxmlformats.org/officeDocument/2006/relationships/hyperlink" Target="http://1raduga.ru/price/picture/dacha/&#1089;&#1082;&#1086;&#1088;.jpg" TargetMode="External"/><Relationship Id="rId963" Type="http://schemas.openxmlformats.org/officeDocument/2006/relationships/hyperlink" Target="http://1raduga.ru/price/picture/biomaster/&#1090;&#1086;&#1084;&#1072;&#1090;%20&#1080;%20&#1087;&#1077;&#1088;&#1077;&#1094;+.jpg" TargetMode="External"/><Relationship Id="rId1039" Type="http://schemas.openxmlformats.org/officeDocument/2006/relationships/hyperlink" Target="http://1raduga.ru/price/picture/bashinkom/paket_gumi300.jpg" TargetMode="External"/><Relationship Id="rId1246" Type="http://schemas.openxmlformats.org/officeDocument/2006/relationships/hyperlink" Target="http://1raduga.ru/price/picture/biomaster/00001236184.jpg" TargetMode="External"/><Relationship Id="rId92" Type="http://schemas.openxmlformats.org/officeDocument/2006/relationships/hyperlink" Target="http://1raduga.ru/price/picture/prochee/sg%205417.jpg" TargetMode="External"/><Relationship Id="rId616" Type="http://schemas.openxmlformats.org/officeDocument/2006/relationships/hyperlink" Target="http://1raduga.ru/price/picture/grepharm/kapkan.jpg" TargetMode="External"/><Relationship Id="rId823" Type="http://schemas.openxmlformats.org/officeDocument/2006/relationships/hyperlink" Target="http://1raduga.ru/price/picture/prochee/babochka%20na%20prishepke.jpg" TargetMode="External"/><Relationship Id="rId1453" Type="http://schemas.openxmlformats.org/officeDocument/2006/relationships/hyperlink" Target="http://1raduga.ru/price/picture/tehnoexport/helat_cinka_10g.jpg" TargetMode="External"/><Relationship Id="rId255" Type="http://schemas.openxmlformats.org/officeDocument/2006/relationships/hyperlink" Target="http://1raduga.ru/price/picture/bashinkom/zm_uni.jpg" TargetMode="External"/><Relationship Id="rId462" Type="http://schemas.openxmlformats.org/officeDocument/2006/relationships/hyperlink" Target="http://1raduga.ru/price/picture/eurohim/&#1087;&#1072;&#1088;&#1072;&#1092;&#1080;&#1085;&#1080;&#1088;&#1086;&#1074;&#1072;&#1085;&#1085;&#1099;&#1081;%20&#1073;&#1088;&#1080;&#1082;&#1077;&#1090;%2048.jpg" TargetMode="External"/><Relationship Id="rId1092" Type="http://schemas.openxmlformats.org/officeDocument/2006/relationships/hyperlink" Target="http://1raduga.ru/price/picture/vhoz/00007981.jpg" TargetMode="External"/><Relationship Id="rId1106" Type="http://schemas.openxmlformats.org/officeDocument/2006/relationships/hyperlink" Target="http://1raduga.ru/price/picture/fart/&#1080;&#1076;&#1077;&#1072;&#1083;.jpg" TargetMode="External"/><Relationship Id="rId1313" Type="http://schemas.openxmlformats.org/officeDocument/2006/relationships/hyperlink" Target="http://1raduga.ru/price/picture/buysk/&#1072;&#1084;&#1084;&#1080;&#1072;&#1095;&#1085;&#1072;&#1103;%20&#1089;&#1077;&#1083;&#1080;&#1090;&#1088;&#1072;%20&#1084;&#1072;&#1075;&#1085;&#1080;&#1081;.jpg" TargetMode="External"/><Relationship Id="rId1397" Type="http://schemas.openxmlformats.org/officeDocument/2006/relationships/hyperlink" Target="http://1raduga.ru/price/picture/nest/&#1092;&#1077;&#1088;&#1086;&#1074;&#1080;&#1090;.jpg" TargetMode="External"/><Relationship Id="rId1520" Type="http://schemas.openxmlformats.org/officeDocument/2006/relationships/hyperlink" Target="http://1raduga.ru/price/picture/hao/spanbond.jpg" TargetMode="External"/><Relationship Id="rId115" Type="http://schemas.openxmlformats.org/officeDocument/2006/relationships/hyperlink" Target="http://1raduga.ru/price/picture/kostroma/linejka-kameya%20&#1090;&#1077;&#1088;&#1088;&#1072;&#1082;&#1086;&#1090;.jpg" TargetMode="External"/><Relationship Id="rId322" Type="http://schemas.openxmlformats.org/officeDocument/2006/relationships/hyperlink" Target="http://1raduga.ru/price/picture/ci/1385.jpg" TargetMode="External"/><Relationship Id="rId767" Type="http://schemas.openxmlformats.org/officeDocument/2006/relationships/hyperlink" Target="http://1raduga.ru/price/picture/avgust/&#1082;&#1086;&#1084;&#1072;&#1088;&#1086;&#1077;&#1076;.jpg" TargetMode="External"/><Relationship Id="rId974" Type="http://schemas.openxmlformats.org/officeDocument/2006/relationships/hyperlink" Target="http://1raduga.ru/price/picture/prochee/&#1093;&#1083;&#1086;&#1088;&#1077;&#1083;&#1083;&#1072;%20&#1082;&#1086;&#1085;&#1094;&#1077;&#1085;&#1090;&#1088;&#1072;&#1090;%200,25.jpg" TargetMode="External"/><Relationship Id="rId199" Type="http://schemas.openxmlformats.org/officeDocument/2006/relationships/hyperlink" Target="http://1raduga.ru/price/picture/boneforte/bf_grunt_2015_yagodnaya_20l%20copy.jpg" TargetMode="External"/><Relationship Id="rId627" Type="http://schemas.openxmlformats.org/officeDocument/2006/relationships/hyperlink" Target="http://1raduga.ru/price/picture/avgust/&#1084;&#1091;&#1088;&#1072;&#1074;&#1100;&#1077;&#1076;%2055.jpg" TargetMode="External"/><Relationship Id="rId834" Type="http://schemas.openxmlformats.org/officeDocument/2006/relationships/hyperlink" Target="http://1raduga.ru/price/picture/cvsad/&#1090;&#1072;&#1073;&#1083;&#1077;&#1090;&#1082;&#1080;.jpg" TargetMode="External"/><Relationship Id="rId1257" Type="http://schemas.openxmlformats.org/officeDocument/2006/relationships/hyperlink" Target="http://1raduga.ru/price/picture/mera/&#1086;&#1089;&#1085;&#1086;&#1074;&#1072;%20&#1082;&#1086;&#1088;&#1085;&#1077;&#1081;%20250.jpg" TargetMode="External"/><Relationship Id="rId1464" Type="http://schemas.openxmlformats.org/officeDocument/2006/relationships/hyperlink" Target="http://1raduga.ru/price/picture/zion/30%20&#1076;&#1083;&#1103;%20&#1082;&#1083;&#1091;&#1073;&#1085;&#1080;&#1082;&#1080;.jpg" TargetMode="External"/><Relationship Id="rId266" Type="http://schemas.openxmlformats.org/officeDocument/2006/relationships/hyperlink" Target="http://1raduga.ru/price/picture/fart/&#1094;&#1074;&#1077;&#1090;&#1086;&#1095;&#1085;&#1099;&#1081;%205&#1083;.jpg" TargetMode="External"/><Relationship Id="rId473" Type="http://schemas.openxmlformats.org/officeDocument/2006/relationships/hyperlink" Target="http://1raduga.ru/price/picture/dohlox/&#1072;&#1083;&#1083;&#1080;&#1075;&#1072;&#1090;&#1086;&#1088;.jpg" TargetMode="External"/><Relationship Id="rId680" Type="http://schemas.openxmlformats.org/officeDocument/2006/relationships/hyperlink" Target="http://1raduga.ru/price/picture/avgust/a800ef1d56.jpg" TargetMode="External"/><Relationship Id="rId901" Type="http://schemas.openxmlformats.org/officeDocument/2006/relationships/hyperlink" Target="http://1raduga.ru/price/picture/tehnoexport/001687.jpg" TargetMode="External"/><Relationship Id="rId1117" Type="http://schemas.openxmlformats.org/officeDocument/2006/relationships/hyperlink" Target="http://1raduga.ru/price/picture/mera/kaliy_gumfos.jpg" TargetMode="External"/><Relationship Id="rId1324" Type="http://schemas.openxmlformats.org/officeDocument/2006/relationships/hyperlink" Target="http://1raduga.ru/price/picture/mera/&#1089;&#1087;&#1077;&#1083;&#1077;&#1085;&#1099;&#1096;%20&#1082;&#1083;&#1091;&#1073;&#1085;&#1080;&#1082;&#1072;%20250.jpg" TargetMode="External"/><Relationship Id="rId1531" Type="http://schemas.openxmlformats.org/officeDocument/2006/relationships/hyperlink" Target="http://1raduga.ru/price/picture/prochee/8921.jpg" TargetMode="External"/><Relationship Id="rId30" Type="http://schemas.openxmlformats.org/officeDocument/2006/relationships/hyperlink" Target="http://1raduga.ru/price/picture/tehnoexport/001361.jpg" TargetMode="External"/><Relationship Id="rId126" Type="http://schemas.openxmlformats.org/officeDocument/2006/relationships/hyperlink" Target="http://1raduga.ru/price/picture/kostroma/priz-ter.jpg" TargetMode="External"/><Relationship Id="rId333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0" Type="http://schemas.openxmlformats.org/officeDocument/2006/relationships/hyperlink" Target="http://1raduga.ru/price/picture/avgust/1e84388.jpg" TargetMode="External"/><Relationship Id="rId778" Type="http://schemas.openxmlformats.org/officeDocument/2006/relationships/hyperlink" Target="http://1raduga.ru/price/picture/dohlox/39.jpg" TargetMode="External"/><Relationship Id="rId985" Type="http://schemas.openxmlformats.org/officeDocument/2006/relationships/hyperlink" Target="http://1raduga.ru/price/picture/biomaster/&#1091;&#1087;000006434.jpg" TargetMode="External"/><Relationship Id="rId1170" Type="http://schemas.openxmlformats.org/officeDocument/2006/relationships/hyperlink" Target="http://1raduga.ru/price/picture/mera/ligno-zhelezo.jpg" TargetMode="External"/><Relationship Id="rId638" Type="http://schemas.openxmlformats.org/officeDocument/2006/relationships/hyperlink" Target="http://1raduga.ru/price/picture/eurohim/6.jpg" TargetMode="External"/><Relationship Id="rId845" Type="http://schemas.openxmlformats.org/officeDocument/2006/relationships/hyperlink" Target="http://1raduga.ru/price/picture/bashinkom/33%20&#1073;&#1086;&#1075;&#1072;&#1090;&#1099;&#1088;&#1103;%202.jpg" TargetMode="External"/><Relationship Id="rId1030" Type="http://schemas.openxmlformats.org/officeDocument/2006/relationships/hyperlink" Target="http://1raduga.ru/price/picture/mera/&#1075;&#1091;&#1084;&#1072;&#1090;%20&#1085;&#1072;&#1090;&#1088;&#1080;&#1103;%20250.jpg" TargetMode="External"/><Relationship Id="rId1268" Type="http://schemas.openxmlformats.org/officeDocument/2006/relationships/hyperlink" Target="http://1raduga.ru/price/picture/mera/pomidorka.jpg" TargetMode="External"/><Relationship Id="rId1475" Type="http://schemas.openxmlformats.org/officeDocument/2006/relationships/hyperlink" Target="http://1raduga.ru/price/picture/zion/30%20&#1082;&#1086;&#1089;&#1084;&#1086;.jpg" TargetMode="External"/><Relationship Id="rId277" Type="http://schemas.openxmlformats.org/officeDocument/2006/relationships/hyperlink" Target="http://1raduga.ru/price/picture/prochee/&#1090;&#1072;&#1084;&#1080;&#1088;%200,5.jpg" TargetMode="External"/><Relationship Id="rId400" Type="http://schemas.openxmlformats.org/officeDocument/2006/relationships/hyperlink" Target="http://1raduga.ru/price/picture/grepharm/profit3.jpg" TargetMode="External"/><Relationship Id="rId484" Type="http://schemas.openxmlformats.org/officeDocument/2006/relationships/hyperlink" Target="http://1raduga.ru/price/picture/letto/db6eaaff556.jpg" TargetMode="External"/><Relationship Id="rId705" Type="http://schemas.openxmlformats.org/officeDocument/2006/relationships/hyperlink" Target="http://1raduga.ru/price/picture/eurohim/kkhg&#1086;.jpg" TargetMode="External"/><Relationship Id="rId1128" Type="http://schemas.openxmlformats.org/officeDocument/2006/relationships/hyperlink" Target="http://1raduga.ru/price/picture/biomaster/00001269249.jpg" TargetMode="External"/><Relationship Id="rId1335" Type="http://schemas.openxmlformats.org/officeDocument/2006/relationships/hyperlink" Target="http://1raduga.ru/price/picture/mera/&#1089;&#1087;&#1077;&#1083;&#1077;&#1085;&#1099;&#1096;%20&#1083;&#1080;&#1084;&#1086;&#1085;%20250.jpg" TargetMode="External"/><Relationship Id="rId1542" Type="http://schemas.openxmlformats.org/officeDocument/2006/relationships/hyperlink" Target="http://1raduga.ru/price/picture/agrovit/2211309_0.jpg" TargetMode="External"/><Relationship Id="rId137" Type="http://schemas.openxmlformats.org/officeDocument/2006/relationships/hyperlink" Target="http://1raduga.ru/price/picture/kostroma/priz-mram.jpg" TargetMode="External"/><Relationship Id="rId344" Type="http://schemas.openxmlformats.org/officeDocument/2006/relationships/hyperlink" Target="http://1raduga.ru/price/picture/ci/raspylitel_teleskopicheskij_finland_1822_01.jpg" TargetMode="External"/><Relationship Id="rId691" Type="http://schemas.openxmlformats.org/officeDocument/2006/relationships/hyperlink" Target="http://1raduga.ru/price/picture/grepharm/&#1092;&#1080;&#1090;&#1086;&#1074;&#1077;&#1088;&#1084;%20&#1092;&#1086;&#1088;&#1090;&#1077;.jpg" TargetMode="External"/><Relationship Id="rId789" Type="http://schemas.openxmlformats.org/officeDocument/2006/relationships/hyperlink" Target="http://1raduga.ru/price/picture/irnatass/10261d6.jpg" TargetMode="External"/><Relationship Id="rId912" Type="http://schemas.openxmlformats.org/officeDocument/2006/relationships/hyperlink" Target="http://1raduga.ru/price/picture/buysk/&#1072;&#1082;&#1074;&#1072;&#1084;&#1080;&#1082;&#1089;.jpg" TargetMode="External"/><Relationship Id="rId996" Type="http://schemas.openxmlformats.org/officeDocument/2006/relationships/hyperlink" Target="http://1raduga.ru/price/picture/orton/0fcae445c.jpg" TargetMode="External"/><Relationship Id="rId41" Type="http://schemas.openxmlformats.org/officeDocument/2006/relationships/hyperlink" Target="http://1raduga.ru/price/picture/eurohim/&#1074;&#1072;&#1088;%20&#1089;&#1072;&#1076;&#1086;&#1074;&#1099;&#1081;.jpg" TargetMode="External"/><Relationship Id="rId551" Type="http://schemas.openxmlformats.org/officeDocument/2006/relationships/hyperlink" Target="http://1raduga.ru/price/picture/vhoz/vhoz_velikiy_voin_gel_ot_muravjev_korobka_shpric_45g.jpg" TargetMode="External"/><Relationship Id="rId649" Type="http://schemas.openxmlformats.org/officeDocument/2006/relationships/hyperlink" Target="http://1raduga.ru/price/picture/tehnoexport/01-439_iskra_palochki_10sht_m_2.jpg" TargetMode="External"/><Relationship Id="rId856" Type="http://schemas.openxmlformats.org/officeDocument/2006/relationships/hyperlink" Target="http://1raduga.ru/price/picture/ava/2735.jpg" TargetMode="External"/><Relationship Id="rId1181" Type="http://schemas.openxmlformats.org/officeDocument/2006/relationships/hyperlink" Target="http://1raduga.ru/price/picture/stk/&#1084;&#1086;&#1085;&#1086;&#1092;&#1086;&#1089;&#1092;&#1072;&#1090;%20&#1082;&#1072;&#1083;&#1080;&#1103;.jpg" TargetMode="External"/><Relationship Id="rId1279" Type="http://schemas.openxmlformats.org/officeDocument/2006/relationships/hyperlink" Target="http://1raduga.ru/price/picture/bashinkom/&#1088;&#1072;&#1089;&#1089;&#1072;&#1076;&#1072;%20&#1075;&#1091;&#1084;&#1080;-&#1086;&#1084;&#1080;.jpg" TargetMode="External"/><Relationship Id="rId1402" Type="http://schemas.openxmlformats.org/officeDocument/2006/relationships/hyperlink" Target="http://1raduga.ru/price/picture/boneforte/&#1079;%20&#1076;&#1083;&#1103;%20&#1092;&#1080;&#1072;&#1083;&#1086;&#1082;%20&#1080;%20&#1073;&#1077;&#1075;&#1086;&#1085;&#1080;&#1081;.jpg" TargetMode="External"/><Relationship Id="rId1486" Type="http://schemas.openxmlformats.org/officeDocument/2006/relationships/hyperlink" Target="http://1raduga.ru/price/picture/nest/citovit.jpg" TargetMode="External"/><Relationship Id="rId190" Type="http://schemas.openxmlformats.org/officeDocument/2006/relationships/hyperlink" Target="http://1raduga.ru/price/picture/biomaster/&#1094;&#1074;&#1077;&#1090;&#1086;&#1095;&#1085;&#1099;&#1081;%20&#1089;&#1072;&#1076;.jpg" TargetMode="External"/><Relationship Id="rId204" Type="http://schemas.openxmlformats.org/officeDocument/2006/relationships/hyperlink" Target="http://1raduga.ru/price/picture/buysk/&#1075;&#1088;&#1091;&#1085;&#1090;%20&#1076;&#1083;&#1103;%20&#1089;&#1091;&#1082;&#1082;&#1091;&#1083;&#1077;&#1085;&#1090;&#1086;&#1074;.jpg" TargetMode="External"/><Relationship Id="rId288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411" Type="http://schemas.openxmlformats.org/officeDocument/2006/relationships/hyperlink" Target="http://1raduga.ru/price/picture/avgust/&#1089;&#1082;&#1086;&#1088;%202ml.jpg" TargetMode="External"/><Relationship Id="rId509" Type="http://schemas.openxmlformats.org/officeDocument/2006/relationships/hyperlink" Target="http://1raduga.ru/price/picture/biomaster/30+.jpg" TargetMode="External"/><Relationship Id="rId1041" Type="http://schemas.openxmlformats.org/officeDocument/2006/relationships/hyperlink" Target="http://1raduga.ru/price/picture/bashinkom/4607026424054.jpg" TargetMode="External"/><Relationship Id="rId1139" Type="http://schemas.openxmlformats.org/officeDocument/2006/relationships/hyperlink" Target="http://1raduga.ru/price/picture/biomaster/000036706.jpg" TargetMode="External"/><Relationship Id="rId1346" Type="http://schemas.openxmlformats.org/officeDocument/2006/relationships/hyperlink" Target="http://1raduga.ru/price/picture/grepharm/&#1089;&#1090;&#1080;&#1084;&#1091;&#1083;%202.jpg" TargetMode="External"/><Relationship Id="rId495" Type="http://schemas.openxmlformats.org/officeDocument/2006/relationships/hyperlink" Target="http://1raduga.ru/price/picture/delicia/3566311.jpg" TargetMode="External"/><Relationship Id="rId716" Type="http://schemas.openxmlformats.org/officeDocument/2006/relationships/hyperlink" Target="http://1raduga.ru/price/picture/nc/&#1087;12400.jpg" TargetMode="External"/><Relationship Id="rId923" Type="http://schemas.openxmlformats.org/officeDocument/2006/relationships/hyperlink" Target="http://1raduga.ru/price/picture/buysk/&#1072;&#1082;&#1074;&#1072;&#1088;&#1080;&#1085;%20&#1093;&#1074;&#1086;&#1081;&#1085;&#1099;&#1077;%200,5.jpg" TargetMode="External"/><Relationship Id="rId52" Type="http://schemas.openxmlformats.org/officeDocument/2006/relationships/hyperlink" Target="http://1raduga.ru/price/picture/eurohim/&#1075;&#1072;&#1079;&#1086;&#1085;&#1090;&#1088;&#1077;&#1083;%2012.jpg" TargetMode="External"/><Relationship Id="rId148" Type="http://schemas.openxmlformats.org/officeDocument/2006/relationships/hyperlink" Target="http://1raduga.ru/price/picture/kostroma/tyulpan-ter.jpg" TargetMode="External"/><Relationship Id="rId355" Type="http://schemas.openxmlformats.org/officeDocument/2006/relationships/hyperlink" Target="http://1raduga.ru/price/picture/prochee/titan.jpg" TargetMode="External"/><Relationship Id="rId562" Type="http://schemas.openxmlformats.org/officeDocument/2006/relationships/hyperlink" Target="http://1raduga.ru/price/picture/domen/&#1076;&#1077;&#1075;&#1086;&#1090;&#1100;%20&#1073;&#1077;&#1088;&#1077;&#1079;&#1086;&#1074;&#1099;&#1081;.jpg" TargetMode="External"/><Relationship Id="rId1192" Type="http://schemas.openxmlformats.org/officeDocument/2006/relationships/hyperlink" Target="http://1raduga.ru/price/picture/prochee/&#1085;&#1074;%20&#1073;&#1086;&#1083;&#1100;&#1096;&#1080;&#1077;.jpg" TargetMode="External"/><Relationship Id="rId1206" Type="http://schemas.openxmlformats.org/officeDocument/2006/relationships/hyperlink" Target="http://1raduga.ru/price/picture/orgavit/&#1086;&#1088;&#1075;&#1072;&#1074;&#1080;&#1090;%20&#1075;&#1072;&#1079;&#1086;&#1085;&#1099;%202&#1082;&#1075;.jpg" TargetMode="External"/><Relationship Id="rId1413" Type="http://schemas.openxmlformats.org/officeDocument/2006/relationships/hyperlink" Target="http://1raduga.ru/price/picture/prochee/&#1092;&#1083;&#1086;&#1088;&#1086;&#1074;&#1080;&#1090;%20&#1075;&#1086;&#1088;&#1090;&#1077;&#1085;&#1079;&#1080;&#1103;.jpg" TargetMode="External"/><Relationship Id="rId215" Type="http://schemas.openxmlformats.org/officeDocument/2006/relationships/hyperlink" Target="http://1raduga.ru/price/picture/ma/&#1082;&#1086;&#1082;&#1086;&#1089;%20&#1073;&#1088;&#1080;&#1082;&#1077;&#1090;.jpg" TargetMode="External"/><Relationship Id="rId422" Type="http://schemas.openxmlformats.org/officeDocument/2006/relationships/hyperlink" Target="http://1raduga.ru/price/picture/orton/&#1073;&#1080;&#1086;&#1090;&#1088;&#1080;&#1093;&#1086;&#1076;&#1077;&#1088;&#1084;&#1072;.jpg" TargetMode="External"/><Relationship Id="rId867" Type="http://schemas.openxmlformats.org/officeDocument/2006/relationships/hyperlink" Target="http://1raduga.ru/price/picture/ava/ava_3_900.jpg" TargetMode="External"/><Relationship Id="rId1052" Type="http://schemas.openxmlformats.org/officeDocument/2006/relationships/hyperlink" Target="http://1raduga.ru/price/picture/mera/&#1087;&#1090;&#1084;%20&#1076;&#1083;&#1103;%20&#1074;&#1080;&#1085;&#1086;&#1075;&#1088;&#1072;&#1076;&#1072;.jpg" TargetMode="External"/><Relationship Id="rId1497" Type="http://schemas.openxmlformats.org/officeDocument/2006/relationships/hyperlink" Target="http://1raduga.ru/price/picture/ecogel/&#1086;&#1088;&#1093;&#1080;&#1076;.jpg" TargetMode="External"/><Relationship Id="rId299" Type="http://schemas.openxmlformats.org/officeDocument/2006/relationships/hyperlink" Target="http://1raduga.ru/price/picture/vhoz/00008598.jpg" TargetMode="External"/><Relationship Id="rId727" Type="http://schemas.openxmlformats.org/officeDocument/2006/relationships/hyperlink" Target="http://1raduga.ru/price/picture/biomaster/&#1087;&#1086;&#1073;&#1077;&#1083;&#1082;&#1072;%20&#1089;&#1072;&#1076;&#1086;&#1074;&#1072;&#1103;.jpg" TargetMode="External"/><Relationship Id="rId934" Type="http://schemas.openxmlformats.org/officeDocument/2006/relationships/hyperlink" Target="http://1raduga.ru/price/picture/buysk/&#1072;&#1082;&#1074;&#1072;&#1088;&#1080;&#1085;%20&#1076;&#1083;&#1103;%20&#1088;&#1072;&#1089;&#1089;&#1072;&#1076;&#1099;%2020.jpg" TargetMode="External"/><Relationship Id="rId1357" Type="http://schemas.openxmlformats.org/officeDocument/2006/relationships/hyperlink" Target="http://1raduga.ru/price/picture/stk/&#1089;&#1091;&#1083;&#1100;&#1092;&#1072;&#1090;%20&#1084;&#1072;&#1075;&#1085;&#1080;&#1103;.jpg" TargetMode="External"/><Relationship Id="rId63" Type="http://schemas.openxmlformats.org/officeDocument/2006/relationships/hyperlink" Target="http://1raduga.ru/price/picture/avgust/lazurit_20.jpg" TargetMode="External"/><Relationship Id="rId159" Type="http://schemas.openxmlformats.org/officeDocument/2006/relationships/hyperlink" Target="http://1raduga.ru/price/picture/kostroma/flora.-mram.jpg" TargetMode="External"/><Relationship Id="rId366" Type="http://schemas.openxmlformats.org/officeDocument/2006/relationships/hyperlink" Target="http://1raduga.ru/price/picture/tehnoexport/01-140_bordoskaia_smes.jpg" TargetMode="External"/><Relationship Id="rId573" Type="http://schemas.openxmlformats.org/officeDocument/2006/relationships/hyperlink" Target="http://1raduga.ru/price/picture/letto/f16c74f15e2926.jpg" TargetMode="External"/><Relationship Id="rId780" Type="http://schemas.openxmlformats.org/officeDocument/2006/relationships/hyperlink" Target="http://1raduga.ru/price/picture/dohlox/4620769131751.jpg" TargetMode="External"/><Relationship Id="rId1217" Type="http://schemas.openxmlformats.org/officeDocument/2006/relationships/hyperlink" Target="http://1raduga.ru/price/picture/orgavit/&#1076;&#1077;&#1082;&#1086;&#1088;&#1072;&#1090;&#1080;&#1074;&#1085;&#1086;-&#1094;&#1074;&#1077;&#1090;&#1091;&#1097;%20380.jpg" TargetMode="External"/><Relationship Id="rId1424" Type="http://schemas.openxmlformats.org/officeDocument/2006/relationships/hyperlink" Target="http://1raduga.ru/price/picture/joy/&#1092;&#1086;&#1089;&#1092;&#1086;&#1088;&#1080;&#1090;&#1085;&#1072;&#1103;%20&#1084;&#1091;&#1082;&#1072;.jpg" TargetMode="External"/><Relationship Id="rId226" Type="http://schemas.openxmlformats.org/officeDocument/2006/relationships/hyperlink" Target="http://1raduga.ru/price/picture/orgavit/&#1075;&#1088;&#1091;&#1085;&#1090;%20&#1076;&#1083;&#1103;%20&#1088;&#1086;&#1079;.jpg" TargetMode="External"/><Relationship Id="rId433" Type="http://schemas.openxmlformats.org/officeDocument/2006/relationships/hyperlink" Target="http://1raduga.ru/price/picture/bashinkom/fitosporin-tomaty-10g.jpg" TargetMode="External"/><Relationship Id="rId878" Type="http://schemas.openxmlformats.org/officeDocument/2006/relationships/hyperlink" Target="http://1raduga.ru/price/picture/tehnoexport/agri_36.jpg" TargetMode="External"/><Relationship Id="rId1063" Type="http://schemas.openxmlformats.org/officeDocument/2006/relationships/hyperlink" Target="http://1raduga.ru/price/picture/buysk/&#1082;&#1084;&#1091;%20&#1076;&#1083;&#1103;%20&#1083;&#1091;&#1082;&#1072;%20&#1095;&#1077;&#1089;&#1085;&#1086;&#1082;&#1072;.jpg" TargetMode="External"/><Relationship Id="rId1270" Type="http://schemas.openxmlformats.org/officeDocument/2006/relationships/hyperlink" Target="http://1raduga.ru/price/picture/orton/9ef79e79.jpg" TargetMode="External"/><Relationship Id="rId640" Type="http://schemas.openxmlformats.org/officeDocument/2006/relationships/hyperlink" Target="http://1raduga.ru/price/picture/biomaster/&#1084;&#1099;&#1083;&#1086;%20&#1079;&#1077;&#1083;&#1077;&#1085;&#1086;&#1077;%20350.jpg" TargetMode="External"/><Relationship Id="rId738" Type="http://schemas.openxmlformats.org/officeDocument/2006/relationships/hyperlink" Target="http://1raduga.ru/price/picture/kostroma/poddon-ter.jpg" TargetMode="External"/><Relationship Id="rId945" Type="http://schemas.openxmlformats.org/officeDocument/2006/relationships/hyperlink" Target="http://1raduga.ru/price/picture/boneforte/blesk_dlya_listev.jpg" TargetMode="External"/><Relationship Id="rId1368" Type="http://schemas.openxmlformats.org/officeDocument/2006/relationships/hyperlink" Target="http://1raduga.ru/price/picture/biomaster/00000000051.jpg" TargetMode="External"/><Relationship Id="rId74" Type="http://schemas.openxmlformats.org/officeDocument/2006/relationships/hyperlink" Target="http://1raduga.ru/price/picture/grepharm/&#1089;&#1090;&#1088;&#1080;&#1078;%2045.jpg" TargetMode="External"/><Relationship Id="rId377" Type="http://schemas.openxmlformats.org/officeDocument/2006/relationships/hyperlink" Target="http://1raduga.ru/price/picture/eurohim/&#1078;&#1077;&#1083;&#1077;&#1079;&#1085;&#1099;&#1081;-&#1082;&#1091;&#1087;&#1086;&#1088;&#1086;&#1089;-450&#1075;.jpg" TargetMode="External"/><Relationship Id="rId500" Type="http://schemas.openxmlformats.org/officeDocument/2006/relationships/hyperlink" Target="http://1raduga.ru/price/picture/bros/&#1082;&#1072;&#1088;&#1073;&#1080;&#1076;&#1077;&#1082;&#1089;.jpg" TargetMode="External"/><Relationship Id="rId584" Type="http://schemas.openxmlformats.org/officeDocument/2006/relationships/hyperlink" Target="http://1raduga.ru/price/picture/tehnoexport/&#1082;&#1072;&#1088;&#1073;&#1086;&#1092;&#1086;&#1089;%2060.jpg" TargetMode="External"/><Relationship Id="rId805" Type="http://schemas.openxmlformats.org/officeDocument/2006/relationships/hyperlink" Target="http://1raduga.ru/price/picture/ci/0235.jpg" TargetMode="External"/><Relationship Id="rId1130" Type="http://schemas.openxmlformats.org/officeDocument/2006/relationships/hyperlink" Target="http://1raduga.ru/price/picture/fart/&#1080;&#1089;&#1087;&#1086;&#1083;&#1080;&#1085;_&#1082;&#1072;&#1088;&#1090;&#1086;&#1092;&#1077;&#1083;&#1100;_5.jpg" TargetMode="External"/><Relationship Id="rId1228" Type="http://schemas.openxmlformats.org/officeDocument/2006/relationships/hyperlink" Target="http://1raduga.ru/price/picture/prochee/&#1086;&#1088;&#1075;&#1072;&#1085;&#1080;&#1082;&#1084;&#1080;&#1082;&#1089;%20&#1076;&#1083;&#1103;%20&#1090;&#1086;&#1084;&#1072;&#1090;&#1086;&#1074;%20200.jpg" TargetMode="External"/><Relationship Id="rId1435" Type="http://schemas.openxmlformats.org/officeDocument/2006/relationships/hyperlink" Target="http://1raduga.ru/price/picture/mera/&#1092;&#1091;&#1083;&#1100;&#1074;&#1086;&#1093;&#1077;&#1083;&#1072;&#1090;%20&#1076;&#1083;&#1103;%20&#1094;&#1074;%205.jpg" TargetMode="External"/><Relationship Id="rId5" Type="http://schemas.openxmlformats.org/officeDocument/2006/relationships/hyperlink" Target="http://1raduga.ru/price/picture/irnatass/ang_7273.jpg" TargetMode="External"/><Relationship Id="rId237" Type="http://schemas.openxmlformats.org/officeDocument/2006/relationships/hyperlink" Target="http://1raduga.ru/price/picture/orgavit/&#1091;&#1085;&#1080;&#1074;&#1077;&#1088;&#1089;&#1072;&#1083;%20&#1085;&#1072;%20&#1082;&#1086;&#1085;&#1089;&#1082;&#1086;&#1084;%2050.jpg" TargetMode="External"/><Relationship Id="rId791" Type="http://schemas.openxmlformats.org/officeDocument/2006/relationships/hyperlink" Target="http://1raduga.ru/price/picture/irnatass/3b30d6cc.jpg" TargetMode="External"/><Relationship Id="rId889" Type="http://schemas.openxmlformats.org/officeDocument/2006/relationships/hyperlink" Target="http://1raduga.ru/price/picture/tehnoexport/04-443_2aqua_palms.jpg" TargetMode="External"/><Relationship Id="rId1074" Type="http://schemas.openxmlformats.org/officeDocument/2006/relationships/hyperlink" Target="http://1raduga.ru/price/picture/orton/90031705a5.jpg" TargetMode="External"/><Relationship Id="rId444" Type="http://schemas.openxmlformats.org/officeDocument/2006/relationships/hyperlink" Target="http://1raduga.ru/price/picture/eurohim/&#1093;&#1086;&#1084;&#1086;&#1082;&#1089;&#1080;&#1083;%2010.jpg" TargetMode="External"/><Relationship Id="rId651" Type="http://schemas.openxmlformats.org/officeDocument/2006/relationships/hyperlink" Target="http://1raduga.ru/price/picture/eurohim/&#1087;&#1086;&#1082;&#1088;&#1086;&#1074;&#1080;&#1090;&#1077;&#1083;&#1100;%2020.jpg" TargetMode="External"/><Relationship Id="rId749" Type="http://schemas.openxmlformats.org/officeDocument/2006/relationships/hyperlink" Target="http://1raduga.ru/price/picture/kostroma/vyshka-klassika-3.jpg" TargetMode="External"/><Relationship Id="rId1281" Type="http://schemas.openxmlformats.org/officeDocument/2006/relationships/hyperlink" Target="http://1raduga.ru/price/picture/buysk/&#1074;&#1083;%20&#1076;&#1083;&#1103;%20&#1088;&#1072;&#1089;&#1089;&#1072;&#1076;&#1099;.jpg" TargetMode="External"/><Relationship Id="rId1379" Type="http://schemas.openxmlformats.org/officeDocument/2006/relationships/hyperlink" Target="http://1raduga.ru/price/picture/boneforte/bf23020021.jpg" TargetMode="External"/><Relationship Id="rId1502" Type="http://schemas.openxmlformats.org/officeDocument/2006/relationships/hyperlink" Target="http://1raduga.ru/price/picture/tehnoexport/01-438.jpg" TargetMode="External"/><Relationship Id="rId290" Type="http://schemas.openxmlformats.org/officeDocument/2006/relationships/hyperlink" Target="http://1raduga.ru/price/picture/biomaster/00001269182.jpg" TargetMode="External"/><Relationship Id="rId304" Type="http://schemas.openxmlformats.org/officeDocument/2006/relationships/hyperlink" Target="http://1raduga.ru/price/picture/ci/0737.jpg" TargetMode="External"/><Relationship Id="rId388" Type="http://schemas.openxmlformats.org/officeDocument/2006/relationships/hyperlink" Target="http://1raduga.ru/price/picture/avgust/mednii_kuporos.jpg" TargetMode="External"/><Relationship Id="rId511" Type="http://schemas.openxmlformats.org/officeDocument/2006/relationships/hyperlink" Target="http://1raduga.ru/price/picture/delicia/90839.jpg" TargetMode="External"/><Relationship Id="rId609" Type="http://schemas.openxmlformats.org/officeDocument/2006/relationships/hyperlink" Target="http://1raduga.ru/price/picture/vhoz/korado_ot_muh_2x2ml_blister.jpg" TargetMode="External"/><Relationship Id="rId956" Type="http://schemas.openxmlformats.org/officeDocument/2006/relationships/hyperlink" Target="http://1raduga.ru/price/picture/biomaster/&#1082;&#1083;&#1091;&#1073;&#1085;&#1080;&#1082;&#1072;+.jpg" TargetMode="External"/><Relationship Id="rId1141" Type="http://schemas.openxmlformats.org/officeDocument/2006/relationships/hyperlink" Target="http://1raduga.ru/price/picture/boneforte/&#1079;%20&#1076;&#1083;&#1103;%20&#1082;&#1086;&#1084;&#1085;.jpg" TargetMode="External"/><Relationship Id="rId1239" Type="http://schemas.openxmlformats.org/officeDocument/2006/relationships/hyperlink" Target="http://1raduga.ru/price/picture/prochee/&#1101;&#1083;&#1080;&#1082;&#1089;&#1080;&#1088;%20&#8470;1%20&#1086;&#1089;&#1077;&#1085;&#1085;&#1080;&#1081;%200,25.jpg" TargetMode="External"/><Relationship Id="rId85" Type="http://schemas.openxmlformats.org/officeDocument/2006/relationships/hyperlink" Target="http://1raduga.ru/price/picture/texplast/&#1072;&#1085;&#1090;&#1080;&#1082;%20&#1092;&#1088;&#1072;&#1087;&#1087;&#1077;.jpg" TargetMode="External"/><Relationship Id="rId150" Type="http://schemas.openxmlformats.org/officeDocument/2006/relationships/hyperlink" Target="http://1raduga.ru/price/picture/kostroma/tyulpan-ter.jpg" TargetMode="External"/><Relationship Id="rId595" Type="http://schemas.openxmlformats.org/officeDocument/2006/relationships/hyperlink" Target="http://1raduga.ru/price/picture/eurohim/&#1082;&#1083;&#1077;&#1097;&#1077;&#1075;&#1086;&#1085;%20&#1089;&#1091;&#1087;&#1077;&#1088;%202.jpg" TargetMode="External"/><Relationship Id="rId816" Type="http://schemas.openxmlformats.org/officeDocument/2006/relationships/hyperlink" Target="http://1raduga.ru/price/picture/ci/0231-1.jpg" TargetMode="External"/><Relationship Id="rId1001" Type="http://schemas.openxmlformats.org/officeDocument/2006/relationships/hyperlink" Target="http://1raduga.ru/price/picture/mera/vitalizer-1.jpg" TargetMode="External"/><Relationship Id="rId1446" Type="http://schemas.openxmlformats.org/officeDocument/2006/relationships/hyperlink" Target="http://1raduga.ru/price/picture/stk/&#1093;&#1077;&#1083;&#1072;&#1090;%20&#1078;&#1077;&#1083;&#1077;&#1079;&#1072;-5.jpg" TargetMode="External"/><Relationship Id="rId248" Type="http://schemas.openxmlformats.org/officeDocument/2006/relationships/hyperlink" Target="http://1raduga.ru/price/picture/bashinkom/&#1090;&#1086;&#1088;&#1092;.jpg" TargetMode="External"/><Relationship Id="rId455" Type="http://schemas.openxmlformats.org/officeDocument/2006/relationships/hyperlink" Target="http://1raduga.ru/price/picture/ma/&#1079;&#1086;&#1086;&#1082;&#1091;&#1084;&#1072;&#1088;&#1080;&#1085;%20&#1079;&#1077;&#1088;&#1085;&#1086;%20200.jpg" TargetMode="External"/><Relationship Id="rId662" Type="http://schemas.openxmlformats.org/officeDocument/2006/relationships/hyperlink" Target="http://1raduga.ru/price/picture/letto/d6d2c42082a8e.jpg" TargetMode="External"/><Relationship Id="rId1085" Type="http://schemas.openxmlformats.org/officeDocument/2006/relationships/hyperlink" Target="http://1raduga.ru/price/picture/vhoz/00007996.jpg" TargetMode="External"/><Relationship Id="rId1292" Type="http://schemas.openxmlformats.org/officeDocument/2006/relationships/hyperlink" Target="http://1raduga.ru/price/picture/fart/&#1091;&#1076;%20&#1088;&#1086;&#1079;&#1072;.jpg" TargetMode="External"/><Relationship Id="rId1306" Type="http://schemas.openxmlformats.org/officeDocument/2006/relationships/hyperlink" Target="http://1raduga.ru/price/picture/biomaster/&#1089;&#1077;&#1083;&#1080;&#1090;&#1088;&#1072;%20&#1072;-&#1084;.jpg" TargetMode="External"/><Relationship Id="rId1513" Type="http://schemas.openxmlformats.org/officeDocument/2006/relationships/hyperlink" Target="http://1raduga.ru/price/picture/orgavit/&#1103;&#1080;&#1095;&#1085;&#1072;&#1103;%20&#1089;&#1082;&#1086;&#1088;&#1083;&#1091;&#1087;&#1072;.jpg" TargetMode="External"/><Relationship Id="rId12" Type="http://schemas.openxmlformats.org/officeDocument/2006/relationships/hyperlink" Target="http://1raduga.ru/price/picture/4610006395787.jpg" TargetMode="External"/><Relationship Id="rId108" Type="http://schemas.openxmlformats.org/officeDocument/2006/relationships/hyperlink" Target="http://1raduga.ru/price/picture/kostroma/iris-zel.jpg" TargetMode="External"/><Relationship Id="rId315" Type="http://schemas.openxmlformats.org/officeDocument/2006/relationships/hyperlink" Target="http://1raduga.ru/price/picture/prochee/&#1089;&#1084;&#1077;&#1085;&#1085;&#1099;&#1077;%20&#1076;&#1080;&#1089;&#1082;&#1080;.jpg" TargetMode="External"/><Relationship Id="rId522" Type="http://schemas.openxmlformats.org/officeDocument/2006/relationships/hyperlink" Target="http://1raduga.ru/price/picture/ma/&#1072;&#1085;&#1090;&#1080;&#1078;&#1091;&#1082;.jpg" TargetMode="External"/><Relationship Id="rId967" Type="http://schemas.openxmlformats.org/officeDocument/2006/relationships/hyperlink" Target="http://1raduga.ru/price/picture/orgavit/&#1073;&#1080;&#1086;&#1075;&#1091;&#1084;&#1091;&#1089;.jpg" TargetMode="External"/><Relationship Id="rId1152" Type="http://schemas.openxmlformats.org/officeDocument/2006/relationships/hyperlink" Target="http://1raduga.ru/price/picture/prochee/&#1082;&#1086;&#1088;&#1085;&#1077;&#1074;&#1080;&#1085;%2010&#1075;.jpg" TargetMode="External"/><Relationship Id="rId96" Type="http://schemas.openxmlformats.org/officeDocument/2006/relationships/hyperlink" Target="http://1raduga.ru/price/picture/kostroma/iris-kv.-mrvm.jpg" TargetMode="External"/><Relationship Id="rId161" Type="http://schemas.openxmlformats.org/officeDocument/2006/relationships/hyperlink" Target="http://1raduga.ru/price/picture/kostroma/flora.-bel.jpg" TargetMode="External"/><Relationship Id="rId399" Type="http://schemas.openxmlformats.org/officeDocument/2006/relationships/hyperlink" Target="http://1raduga.ru/price/picture/grepharm/profit1.5.jpg" TargetMode="External"/><Relationship Id="rId827" Type="http://schemas.openxmlformats.org/officeDocument/2006/relationships/hyperlink" Target="http://1raduga.ru/price/picture/prochee/695e33a35.jpg" TargetMode="External"/><Relationship Id="rId1012" Type="http://schemas.openxmlformats.org/officeDocument/2006/relationships/hyperlink" Target="http://1raduga.ru/price/picture/boneforte/3265333h.jpg" TargetMode="External"/><Relationship Id="rId1457" Type="http://schemas.openxmlformats.org/officeDocument/2006/relationships/hyperlink" Target="http://1raduga.ru/price/picture/buysk/&#1086;&#1084;&#1091;%20&#1094;&#1074;&#1077;&#1090;&#1080;&#1082;%2050%20&#1075;.jpg" TargetMode="External"/><Relationship Id="rId259" Type="http://schemas.openxmlformats.org/officeDocument/2006/relationships/hyperlink" Target="http://1raduga.ru/price/picture/fart/&#1092;&#1080;&#1072;&#1083;&#1082;&#1072;%20&#1087;&#1072;&#1087;&#1086;&#1088;&#1086;&#1090;&#1085;&#1080;&#1082;.jpg" TargetMode="External"/><Relationship Id="rId466" Type="http://schemas.openxmlformats.org/officeDocument/2006/relationships/hyperlink" Target="http://1raduga.ru/price/picture/dohlox/&#1082;&#1088;&#1099;&#1089;&#1080;&#1085;&#1072;&#1103;%20&#1089;&#1084;&#1077;&#1088;&#1090;&#1100;%20&#1082;&#1083;&#1077;&#1081;.jpg" TargetMode="External"/><Relationship Id="rId673" Type="http://schemas.openxmlformats.org/officeDocument/2006/relationships/hyperlink" Target="http://1raduga.ru/price/picture/boneforte/&#1089;&#1087;&#1088;&#1077;&#1081;%20&#1091;&#1085;&#1080;&#1074;%20&#1086;&#1090;%20&#1085;&#1072;&#1089;&#1077;&#1082;&#1086;&#1084;&#1099;&#1093;.jpg" TargetMode="External"/><Relationship Id="rId880" Type="http://schemas.openxmlformats.org/officeDocument/2006/relationships/hyperlink" Target="http://1raduga.ru/price/picture/tehnoexport/agri_29.jpg" TargetMode="External"/><Relationship Id="rId1096" Type="http://schemas.openxmlformats.org/officeDocument/2006/relationships/hyperlink" Target="http://1raduga.ru/price/picture/vhoz/hvoinyh_rastenii_150g.jpg" TargetMode="External"/><Relationship Id="rId1317" Type="http://schemas.openxmlformats.org/officeDocument/2006/relationships/hyperlink" Target="http://1raduga.ru/price/picture/prochee/&#1089;&#1084;&#1077;&#1089;&#1100;%20&#1076;&#1083;&#1103;%20&#1082;&#1086;&#1088;&#1085;&#1077;&#1087;&#1083;&#1086;&#1076;&#1086;&#1074;.jpg" TargetMode="External"/><Relationship Id="rId1524" Type="http://schemas.openxmlformats.org/officeDocument/2006/relationships/hyperlink" Target="http://1raduga.ru/price/picture/prochee/2259.jpg" TargetMode="External"/><Relationship Id="rId23" Type="http://schemas.openxmlformats.org/officeDocument/2006/relationships/hyperlink" Target="http://1raduga.ru/price/picture/texplast/&#1087;&#1088;&#1086;&#1074;&#1072;&#1085;&#1089;%20&#1083;&#1072;&#1074;&#1072;&#1085;&#1076;&#1072;.jpg" TargetMode="External"/><Relationship Id="rId119" Type="http://schemas.openxmlformats.org/officeDocument/2006/relationships/hyperlink" Target="http://1raduga.ru/price/picture/kostroma/kameya%20&#1079;&#1077;&#1083;&#1077;&#1085;&#1099;&#1081;.jpg" TargetMode="External"/><Relationship Id="rId326" Type="http://schemas.openxmlformats.org/officeDocument/2006/relationships/hyperlink" Target="http://1raduga.ru/price/picture/prochee/sg%207002.jpg" TargetMode="External"/><Relationship Id="rId533" Type="http://schemas.openxmlformats.org/officeDocument/2006/relationships/hyperlink" Target="http://1raduga.ru/price/picture/tehnoexport/02-856.jpg" TargetMode="External"/><Relationship Id="rId978" Type="http://schemas.openxmlformats.org/officeDocument/2006/relationships/hyperlink" Target="http://1raduga.ru/price/picture/bashinkom/&#1082;&#1086;&#1084;&#1087;&#1083;&#1077;&#1082;&#1089;&#1085;&#1086;&#1077;%20&#1076;&#1083;&#1103;%20&#1082;&#1086;&#1084;&#1085;&#1072;&#1090;&#1085;&#1099;&#1093;.jpg" TargetMode="External"/><Relationship Id="rId1163" Type="http://schemas.openxmlformats.org/officeDocument/2006/relationships/hyperlink" Target="http://1raduga.ru/price/picture/biomaster/&#1082;&#1086;&#1088;&#1086;&#1074;&#1103;&#1082;.jpg" TargetMode="External"/><Relationship Id="rId1370" Type="http://schemas.openxmlformats.org/officeDocument/2006/relationships/hyperlink" Target="http://1raduga.ru/price/picture/orton/4fe0e5cef63acd.jpg" TargetMode="External"/><Relationship Id="rId740" Type="http://schemas.openxmlformats.org/officeDocument/2006/relationships/hyperlink" Target="http://1raduga.ru/price/picture/kostroma/poddon-mram.jpg" TargetMode="External"/><Relationship Id="rId838" Type="http://schemas.openxmlformats.org/officeDocument/2006/relationships/hyperlink" Target="http://1raduga.ru/price/picture/prochee/sg%208001.jpg" TargetMode="External"/><Relationship Id="rId1023" Type="http://schemas.openxmlformats.org/officeDocument/2006/relationships/hyperlink" Target="http://1raduga.ru/price/picture/mera/&#1076;&#1083;&#1103;%20&#1088;&#1086;&#1079;%200,5.jpg" TargetMode="External"/><Relationship Id="rId1468" Type="http://schemas.openxmlformats.org/officeDocument/2006/relationships/hyperlink" Target="http://1raduga.ru/price/picture/zion/30%20&#1086;&#1088;&#1093;&#1080;&#1076;&#1077;&#1103;.jpg" TargetMode="External"/><Relationship Id="rId172" Type="http://schemas.openxmlformats.org/officeDocument/2006/relationships/hyperlink" Target="http://1raduga.ru/price/picture/fart/&#1073;&#1077;&#1075;&#1086;&#1085;&#1080;&#1103;.jpg" TargetMode="External"/><Relationship Id="rId477" Type="http://schemas.openxmlformats.org/officeDocument/2006/relationships/hyperlink" Target="http://1raduga.ru/price/picture/bros/&#1073;&#1088;&#1086;&#1089;%20&#1084;&#1099;&#1096;&#1077;&#1083;&#1086;&#1074;&#1082;&#1072;%20&#1076;&#1077;&#1088;&#1077;&#1074;&#1103;&#1085;&#1085;&#1072;&#1103;.jpg" TargetMode="External"/><Relationship Id="rId600" Type="http://schemas.openxmlformats.org/officeDocument/2006/relationships/hyperlink" Target="http://1raduga.ru/price/picture/tehnoexport/01-530_komandor10ml.jpg" TargetMode="External"/><Relationship Id="rId684" Type="http://schemas.openxmlformats.org/officeDocument/2006/relationships/hyperlink" Target="http://1raduga.ru/price/picture/agrovit/1005604.jpg" TargetMode="External"/><Relationship Id="rId1230" Type="http://schemas.openxmlformats.org/officeDocument/2006/relationships/hyperlink" Target="http://1raduga.ru/price/picture/prochee/&#1086;&#1088;&#1075;&#1072;&#1085;&#1080;&#1082;%20&#1084;&#1080;&#1082;&#1089;%20&#1084;&#1072;&#1075;&#1085;&#1080;&#1081;%20350.jpg" TargetMode="External"/><Relationship Id="rId1328" Type="http://schemas.openxmlformats.org/officeDocument/2006/relationships/hyperlink" Target="http://1raduga.ru/price/picture/mera/&#1089;&#1087;&#1077;&#1083;&#1077;&#1085;&#1099;&#1096;%20&#1087;&#1077;&#1083;&#1072;&#1088;&#1075;&#1086;&#1085;&#1080;&#1103;%20250.jpg" TargetMode="External"/><Relationship Id="rId1535" Type="http://schemas.openxmlformats.org/officeDocument/2006/relationships/hyperlink" Target="http://1raduga.ru/price/picture/biomaster/&#1076;&#1099;&#1084;&#1086;&#1082;&#1091;&#1088;%20&#1090;&#1072;&#1073;&#1072;&#1095;&#1085;&#1099;&#1081;%20250.jpg" TargetMode="External"/><Relationship Id="rId337" Type="http://schemas.openxmlformats.org/officeDocument/2006/relationships/hyperlink" Target="http://1raduga.ru/price/picture/joy/&#1082;&#1083;&#1080;&#1087;&#1089;&#1099;.jpg" TargetMode="External"/><Relationship Id="rId891" Type="http://schemas.openxmlformats.org/officeDocument/2006/relationships/hyperlink" Target="http://1raduga.ru/price/picture/tehnoexport/04-444_aqua_fikus.jpg" TargetMode="External"/><Relationship Id="rId905" Type="http://schemas.openxmlformats.org/officeDocument/2006/relationships/hyperlink" Target="http://1raduga.ru/price/picture/tehnoexport/agri_17.jpg" TargetMode="External"/><Relationship Id="rId989" Type="http://schemas.openxmlformats.org/officeDocument/2006/relationships/hyperlink" Target="http://1raduga.ru/price/picture/bashinkom/borogum-200.jpg" TargetMode="External"/><Relationship Id="rId34" Type="http://schemas.openxmlformats.org/officeDocument/2006/relationships/hyperlink" Target="http://1raduga.ru/price/picture/prochee/&#1073;&#1072;&#1083;&#1100;&#1079;&#1072;&#1084;%20&#1089;&#1087;&#1072;&#1089;.jpg" TargetMode="External"/><Relationship Id="rId544" Type="http://schemas.openxmlformats.org/officeDocument/2006/relationships/hyperlink" Target="http://1raduga.ru/price/picture/bros/3%20(1).jpg" TargetMode="External"/><Relationship Id="rId751" Type="http://schemas.openxmlformats.org/officeDocument/2006/relationships/hyperlink" Target="http://1raduga.ru/price/picture/kostroma/vyshka-klassika-7.jpg" TargetMode="External"/><Relationship Id="rId849" Type="http://schemas.openxmlformats.org/officeDocument/2006/relationships/hyperlink" Target="http://1raduga.ru/price/picture/ava/&#1072;&#1075;&#1088;&#1086;&#1074;&#1080;&#1090;&#1072;&#1084;&#1080;&#1085;&#1099;%20&#1076;&#1083;&#1103;%20&#1094;&#1074;&#1077;&#1090;&#1086;&#1074;.jpg" TargetMode="External"/><Relationship Id="rId1174" Type="http://schemas.openxmlformats.org/officeDocument/2006/relationships/hyperlink" Target="http://1raduga.ru/price/picture/boneforte/&#1076;&#1089;%20&#1083;&#1091;&#1082;%20&#1095;&#1077;&#1089;&#1085;&#1086;&#1082;.jpg" TargetMode="External"/><Relationship Id="rId1381" Type="http://schemas.openxmlformats.org/officeDocument/2006/relationships/hyperlink" Target="http://1raduga.ru/price/picture/boneforte/1014597899.jpg" TargetMode="External"/><Relationship Id="rId1479" Type="http://schemas.openxmlformats.org/officeDocument/2006/relationships/hyperlink" Target="http://1raduga.ru/price/picture/zion/700%20&#1076;&#1083;&#1103;%20&#1086;&#1088;&#1093;&#1080;&#1076;&#1077;&#1081;.jpg" TargetMode="External"/><Relationship Id="rId183" Type="http://schemas.openxmlformats.org/officeDocument/2006/relationships/hyperlink" Target="http://1raduga.ru/price/picture/biomaster/00001264192.jpg" TargetMode="External"/><Relationship Id="rId390" Type="http://schemas.openxmlformats.org/officeDocument/2006/relationships/hyperlink" Target="http://1raduga.ru/price/picture/stk/&#1084;&#1077;&#1076;&#1085;&#1099;&#1081;%20&#1082;&#1091;&#1087;&#1086;&#1088;&#1086;&#1089;.jpg" TargetMode="External"/><Relationship Id="rId404" Type="http://schemas.openxmlformats.org/officeDocument/2006/relationships/hyperlink" Target="http://1raduga.ru/price/picture/dacha/&#1088;&#1077;&#1074;&#1091;&#1089;.jpg" TargetMode="External"/><Relationship Id="rId611" Type="http://schemas.openxmlformats.org/officeDocument/2006/relationships/hyperlink" Target="http://1raduga.ru/price/picture/prochee/&#1082;&#1086;&#1088;&#1076;&#1080;&#1094;&#1077;&#1087;&#1089;%2050.jpg" TargetMode="External"/><Relationship Id="rId1034" Type="http://schemas.openxmlformats.org/officeDocument/2006/relationships/hyperlink" Target="http://1raduga.ru/price/picture/biomaster/&#1073;&#1080;&#1086;&#1075;&#1091;&#1084;&#1072;&#1090;+9%20350%20&#1084;&#1083;.jpg" TargetMode="External"/><Relationship Id="rId1241" Type="http://schemas.openxmlformats.org/officeDocument/2006/relationships/hyperlink" Target="http://1raduga.ru/price/picture/prochee/&#1101;&#1084;-&#1087;&#1072;&#1090;&#1086;&#1082;&#1072;.jpg" TargetMode="External"/><Relationship Id="rId1339" Type="http://schemas.openxmlformats.org/officeDocument/2006/relationships/hyperlink" Target="http://1raduga.ru/price/picture/buysk/&#1089;&#1087;&#1088;&#1077;&#1081;%20&#1076;&#1083;&#1103;%20&#1075;&#1086;&#1088;&#1090;&#1077;&#1085;&#1079;&#1080;&#1081;.jpg" TargetMode="External"/><Relationship Id="rId250" Type="http://schemas.openxmlformats.org/officeDocument/2006/relationships/hyperlink" Target="http://1raduga.ru/price/picture/buysk/&#1090;&#1086;&#1088;&#1092;%20&#1085;&#1080;&#1079;&#1080;&#1085;&#1085;&#1099;&#1081;.jpg" TargetMode="External"/><Relationship Id="rId488" Type="http://schemas.openxmlformats.org/officeDocument/2006/relationships/hyperlink" Target="http://1raduga.ru/price/picture/letto/8423cc47.jpg" TargetMode="External"/><Relationship Id="rId695" Type="http://schemas.openxmlformats.org/officeDocument/2006/relationships/hyperlink" Target="http://1raduga.ru/price/picture/tehnoexport/001_223.jpg" TargetMode="External"/><Relationship Id="rId709" Type="http://schemas.openxmlformats.org/officeDocument/2006/relationships/hyperlink" Target="http://1raduga.ru/price/picture/kostroma/nabor-pamyatka-sadovoda.jpg" TargetMode="External"/><Relationship Id="rId916" Type="http://schemas.openxmlformats.org/officeDocument/2006/relationships/hyperlink" Target="http://1raduga.ru/price/picture/buysk/&#1072;&#1082;&#1074;&#1072;&#1088;&#1080;&#1085;%20&#1088;&#1072;&#1089;&#1089;&#1072;&#1076;&#1072;%200,5.jpg" TargetMode="External"/><Relationship Id="rId1101" Type="http://schemas.openxmlformats.org/officeDocument/2006/relationships/hyperlink" Target="http://1raduga.ru/price/picture/buysk/&#1079;&#1077;&#1083;&#1077;&#1085;&#1072;&#1103;%20&#1080;&#1075;&#1083;&#1072;%20100.jpg" TargetMode="External"/><Relationship Id="rId1546" Type="http://schemas.openxmlformats.org/officeDocument/2006/relationships/hyperlink" Target="http://1raduga.ru/price/picture/prochee/nioinonno.jpg" TargetMode="External"/><Relationship Id="rId45" Type="http://schemas.openxmlformats.org/officeDocument/2006/relationships/hyperlink" Target="http://1raduga.ru/price/picture/prochee/var%20sprei.jpg" TargetMode="External"/><Relationship Id="rId110" Type="http://schemas.openxmlformats.org/officeDocument/2006/relationships/hyperlink" Target="http://1raduga.ru/price/picture/kostroma/&#1080;&#1088;&#1080;&#1089;%20&#1085;&#1072;&#1089;&#1090;&#1077;&#1085;&#1085;&#1099;&#1081;%203.jpg" TargetMode="External"/><Relationship Id="rId348" Type="http://schemas.openxmlformats.org/officeDocument/2006/relationships/hyperlink" Target="http://1raduga.ru/price/picture/prochee/hobby.jpg" TargetMode="External"/><Relationship Id="rId555" Type="http://schemas.openxmlformats.org/officeDocument/2006/relationships/hyperlink" Target="http://1raduga.ru/price/picture/dohlox/slide0039_image178.jpg" TargetMode="External"/><Relationship Id="rId762" Type="http://schemas.openxmlformats.org/officeDocument/2006/relationships/hyperlink" Target="http://1raduga.ru/price/picture/tehnoexport/001_349.jpg" TargetMode="External"/><Relationship Id="rId1185" Type="http://schemas.openxmlformats.org/officeDocument/2006/relationships/hyperlink" Target="http://1raduga.ru/price/picture/eurohim/&#1086;&#1089;&#1077;&#1085;&#1085;&#1077;&#1077;%201.jpg" TargetMode="External"/><Relationship Id="rId1392" Type="http://schemas.openxmlformats.org/officeDocument/2006/relationships/hyperlink" Target="http://1raduga.ru/price/picture/buysk/&#1091;&#1085;&#1080;&#1074;&#1077;&#1088;&#1089;&#1072;&#1083;%20&#1094;&#1088;.jpg" TargetMode="External"/><Relationship Id="rId1406" Type="http://schemas.openxmlformats.org/officeDocument/2006/relationships/hyperlink" Target="http://1raduga.ru/price/picture/boneforte/66f1.jpg" TargetMode="External"/><Relationship Id="rId194" Type="http://schemas.openxmlformats.org/officeDocument/2006/relationships/hyperlink" Target="http://1raduga.ru/price/picture/biomaster/&#1103;&#1088;&#1082;&#1072;&#1103;%20&#1073;&#1077;&#1075;&#1086;&#1085;&#1080;&#1103;%205.jpg" TargetMode="External"/><Relationship Id="rId208" Type="http://schemas.openxmlformats.org/officeDocument/2006/relationships/hyperlink" Target="http://1raduga.ru/price/picture/buysk/&#1075;&#1088;&#1091;&#1085;&#1090;%20&#1076;&#1083;&#1103;%20&#1088;&#1086;&#1079;.jpg" TargetMode="External"/><Relationship Id="rId415" Type="http://schemas.openxmlformats.org/officeDocument/2006/relationships/hyperlink" Target="http://1raduga.ru/price/picture/boneforte/&#1089;&#1087;&#1088;&#1077;&#1081;%20&#1086;&#1090;%20&#1084;&#1093;&#1072;.jpg" TargetMode="External"/><Relationship Id="rId622" Type="http://schemas.openxmlformats.org/officeDocument/2006/relationships/hyperlink" Target="http://1raduga.ru/price/picture/tehnoexport/01-498%20&#1084;&#1086;&#1083;&#1085;&#1080;&#1103;%20&#1101;&#1082;&#1089;&#1090;&#1088;&#1072;.jpg" TargetMode="External"/><Relationship Id="rId1045" Type="http://schemas.openxmlformats.org/officeDocument/2006/relationships/hyperlink" Target="http://1raduga.ru/price/picture/boneforte/303887.jpg" TargetMode="External"/><Relationship Id="rId1252" Type="http://schemas.openxmlformats.org/officeDocument/2006/relationships/hyperlink" Target="http://1raduga.ru/price/picture/mera/&#1086;&#1089;&#1077;&#1085;&#1085;&#1077;&#1077;%20&#1089;%20&#1076;&#1080;&#1072;&#1090;&#1086;&#1084;&#1080;&#1090;&#1086;&#1084;.jpg" TargetMode="External"/><Relationship Id="rId261" Type="http://schemas.openxmlformats.org/officeDocument/2006/relationships/hyperlink" Target="http://1raduga.ru/price/picture/bashinkom/zm_fikus.jpg" TargetMode="External"/><Relationship Id="rId499" Type="http://schemas.openxmlformats.org/officeDocument/2006/relationships/hyperlink" Target="http://1raduga.ru/price/picture/bros/1.jpg" TargetMode="External"/><Relationship Id="rId927" Type="http://schemas.openxmlformats.org/officeDocument/2006/relationships/hyperlink" Target="http://1raduga.ru/price/picture/buysk/&#1072;&#1082;&#1074;&#1072;&#1088;&#1080;&#1085;%20&#1075;&#1086;&#1088;&#1090;&#1077;&#1085;&#1079;&#1080;&#1080;%200,5.jpg" TargetMode="External"/><Relationship Id="rId1112" Type="http://schemas.openxmlformats.org/officeDocument/2006/relationships/hyperlink" Target="http://1raduga.ru/price/picture/biomaster/&#1080;&#1079;&#1091;&#1084;&#1088;&#1091;&#1076;&#1085;&#1099;&#1077;%20&#1093;&#1074;&#1086;&#1081;&#1085;&#1099;&#1077;.jpg" TargetMode="External"/><Relationship Id="rId56" Type="http://schemas.openxmlformats.org/officeDocument/2006/relationships/hyperlink" Target="http://1raduga.ru/price/picture/avgust/grader%20500%20ml.jpg" TargetMode="External"/><Relationship Id="rId359" Type="http://schemas.openxmlformats.org/officeDocument/2006/relationships/hyperlink" Target="http://1raduga.ru/price/picture/tehnoexport/001601.jpg" TargetMode="External"/><Relationship Id="rId566" Type="http://schemas.openxmlformats.org/officeDocument/2006/relationships/hyperlink" Target="http://1raduga.ru/price/picture/dacha/&#1076;&#1077;&#1084;&#1072;&#1085;&#1076;%20&#1086;&#1090;%20&#1084;&#1091;&#1088;&#1072;&#1074;&#1100;&#1077;&#1074;.jpg" TargetMode="External"/><Relationship Id="rId773" Type="http://schemas.openxmlformats.org/officeDocument/2006/relationships/hyperlink" Target="http://1raduga.ru/price/picture/tehnoexport/001_201.jpg" TargetMode="External"/><Relationship Id="rId1196" Type="http://schemas.openxmlformats.org/officeDocument/2006/relationships/hyperlink" Target="http://1raduga.ru/price/picture/orton/d9f983c57b913e.jpg" TargetMode="External"/><Relationship Id="rId1417" Type="http://schemas.openxmlformats.org/officeDocument/2006/relationships/hyperlink" Target="http://1raduga.ru/price/picture/prochee/&#1082;&#1086;&#1084;&#1087;&#1083;&#1077;&#1082;&#1089;%201%20&#1082;&#1075;%20&#1087;&#1072;&#1082;&#1077;&#1090;.jpg" TargetMode="External"/><Relationship Id="rId121" Type="http://schemas.openxmlformats.org/officeDocument/2006/relationships/hyperlink" Target="http://1raduga.ru/price/picture/kostroma/&#1074;&#1080;&#1096;&#1085;&#1103;.jpg" TargetMode="External"/><Relationship Id="rId219" Type="http://schemas.openxmlformats.org/officeDocument/2006/relationships/hyperlink" Target="http://1raduga.ru/price/picture/bashinkom/zm_limon.jpg" TargetMode="External"/><Relationship Id="rId426" Type="http://schemas.openxmlformats.org/officeDocument/2006/relationships/hyperlink" Target="http://1raduga.ru/price/picture/orton/&#1092;&#1080;&#1090;&#1086;&#1073;&#1072;&#1082;&#1090;&#1077;&#1088;&#1080;&#1085;%20+.jpg" TargetMode="External"/><Relationship Id="rId633" Type="http://schemas.openxmlformats.org/officeDocument/2006/relationships/hyperlink" Target="http://1raduga.ru/price/picture/mera/&#1084;&#1099;&#1083;&#1086;%20&#1076;&#1077;&#1075;&#1090;&#1103;&#1088;&#1085;&#1086;&#1077;%201&#1083;.jpg" TargetMode="External"/><Relationship Id="rId980" Type="http://schemas.openxmlformats.org/officeDocument/2006/relationships/hyperlink" Target="http://1raduga.ru/price/picture/bashinkom/&#1073;&#1086;&#1075;&#1072;&#1090;&#1099;&#1081;%20&#1084;&#1077;&#1076;&#1100;.jpg" TargetMode="External"/><Relationship Id="rId1056" Type="http://schemas.openxmlformats.org/officeDocument/2006/relationships/hyperlink" Target="http://1raduga.ru/price/picture/joy/&#1076;&#1083;&#1103;%20&#1076;&#1077;&#1082;%20&#1083;&#1080;&#1089;&#1090;&#1074;&#1077;&#1085;&#1085;&#1099;&#1093;%20250.jpg" TargetMode="External"/><Relationship Id="rId1263" Type="http://schemas.openxmlformats.org/officeDocument/2006/relationships/hyperlink" Target="http://1raduga.ru/price/picture/boneforte/1012467440.jpg" TargetMode="External"/><Relationship Id="rId840" Type="http://schemas.openxmlformats.org/officeDocument/2006/relationships/hyperlink" Target="http://1raduga.ru/price/picture/ci/1046.jpg" TargetMode="External"/><Relationship Id="rId938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73;&#1072;&#1083;&#1082;&#1086;&#1085;&#1085;&#1099;&#1093;%202&#1090;&#1072;&#1073;.jpg" TargetMode="External"/><Relationship Id="rId1470" Type="http://schemas.openxmlformats.org/officeDocument/2006/relationships/hyperlink" Target="http://1raduga.ru/price/picture/zion/30%20&#1076;&#1083;&#1103;%20&#1094;&#1074;&#1077;&#1090;&#1086;&#1074;.jpg" TargetMode="External"/><Relationship Id="rId67" Type="http://schemas.openxmlformats.org/officeDocument/2006/relationships/hyperlink" Target="http://1raduga.ru/price/picture/avgust/&#1084;&#1072;&#1075;&#1085;&#1091;&#1084;_2.jpg" TargetMode="External"/><Relationship Id="rId272" Type="http://schemas.openxmlformats.org/officeDocument/2006/relationships/hyperlink" Target="http://1raduga.ru/price/picture/letto/8b4e.jpg" TargetMode="External"/><Relationship Id="rId577" Type="http://schemas.openxmlformats.org/officeDocument/2006/relationships/hyperlink" Target="http://1raduga.ru/price/picture/eurohim/&#1080;&#1079;&#1073;&#1072;&#1074;&#1080;&#1090;&#1077;&#1083;&#1100;%20&#1084;&#1091;&#1088;&#1072;&#1074;&#1100;&#1080;%205.jpg" TargetMode="External"/><Relationship Id="rId700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1123" Type="http://schemas.openxmlformats.org/officeDocument/2006/relationships/hyperlink" Target="http://1raduga.ru/price/picture/boneforte/&#1076;&#1083;&#1103;%20&#1082;&#1072;&#1084;&#1077;&#1083;&#1080;&#1081;%20&#1072;&#1079;&#1072;&#1083;&#1080;&#1081;.jpg" TargetMode="External"/><Relationship Id="rId1330" Type="http://schemas.openxmlformats.org/officeDocument/2006/relationships/hyperlink" Target="http://1raduga.ru/price/picture/mera/&#1089;&#1087;&#1077;&#1083;&#1077;&#1085;&#1099;&#1096;%20&#1087;&#1088;&#1103;&#1085;&#1086;%20&#1072;&#1088;&#1086;&#1084;&#1072;&#1090;%20250.jpg" TargetMode="External"/><Relationship Id="rId1428" Type="http://schemas.openxmlformats.org/officeDocument/2006/relationships/hyperlink" Target="http://1raduga.ru/price/picture/mera/&#1092;&#1091;&#1083;&#1100;&#1074;&#1086;&#1093;&#1077;&#1083;&#1072;&#1090;%20&#1076;&#1083;&#1103;%20&#1076;&#1077;&#1082;%20&#1083;&#1080;&#1089;&#1090;%205.jpg" TargetMode="External"/><Relationship Id="rId132" Type="http://schemas.openxmlformats.org/officeDocument/2006/relationships/hyperlink" Target="http://1raduga.ru/price/picture/kostroma/priz-mram.jpg" TargetMode="External"/><Relationship Id="rId784" Type="http://schemas.openxmlformats.org/officeDocument/2006/relationships/hyperlink" Target="http://1raduga.ru/price/picture/dohlox/&#1089;&#1087;&#1080;&#1088;&#1072;&#1083;&#1080;%20&#1092;&#1080;&#1086;&#1083;&#1077;&#1090;.jpg" TargetMode="External"/><Relationship Id="rId991" Type="http://schemas.openxmlformats.org/officeDocument/2006/relationships/hyperlink" Target="http://1raduga.ru/price/picture/prochee/18531135.jpg" TargetMode="External"/><Relationship Id="rId1067" Type="http://schemas.openxmlformats.org/officeDocument/2006/relationships/hyperlink" Target="http://1raduga.ru/price/picture/buysk/&#1076;&#1083;&#1103;%20&#1088;&#1086;&#1076;&#1086;&#1076;&#1077;&#1085;&#1076;&#1088;&#1086;&#1085;&#1086;&#1074;%201.jpg" TargetMode="External"/><Relationship Id="rId437" Type="http://schemas.openxmlformats.org/officeDocument/2006/relationships/hyperlink" Target="http://1raduga.ru/price/picture/bashinkom/fitosporin_200.jpg" TargetMode="External"/><Relationship Id="rId644" Type="http://schemas.openxmlformats.org/officeDocument/2006/relationships/hyperlink" Target="http://1raduga.ru/price/picture/garant/preparaty_ot_klopov.jpg" TargetMode="External"/><Relationship Id="rId851" Type="http://schemas.openxmlformats.org/officeDocument/2006/relationships/hyperlink" Target="http://1raduga.ru/price/picture/ava/collage.jpg" TargetMode="External"/><Relationship Id="rId1274" Type="http://schemas.openxmlformats.org/officeDocument/2006/relationships/hyperlink" Target="http://1raduga.ru/price/picture/fart/1631.jpg" TargetMode="External"/><Relationship Id="rId1481" Type="http://schemas.openxmlformats.org/officeDocument/2006/relationships/hyperlink" Target="http://1raduga.ru/price/picture/zion/700%20&#1076;&#1083;&#1103;%20&#1093;&#1074;&#1086;&#1081;&#1085;&#1099;&#1093;.jpg" TargetMode="External"/><Relationship Id="rId283" Type="http://schemas.openxmlformats.org/officeDocument/2006/relationships/hyperlink" Target="http://1raduga.ru/price/picture/domen/&#1076;&#1088;&#1077;&#1085;&#1072;&#1078;%202,5,10%20&#1083;.jpg" TargetMode="External"/><Relationship Id="rId490" Type="http://schemas.openxmlformats.org/officeDocument/2006/relationships/hyperlink" Target="http://1raduga.ru/price/picture/tehnoexport/03-012.jpg" TargetMode="External"/><Relationship Id="rId504" Type="http://schemas.openxmlformats.org/officeDocument/2006/relationships/hyperlink" Target="http://1raduga.ru/price/picture/tehnoexport/02-295_antimol_shariki.jpg" TargetMode="External"/><Relationship Id="rId711" Type="http://schemas.openxmlformats.org/officeDocument/2006/relationships/hyperlink" Target="http://1raduga.ru/price/picture/nc/&#1087;18900.jpg" TargetMode="External"/><Relationship Id="rId949" Type="http://schemas.openxmlformats.org/officeDocument/2006/relationships/hyperlink" Target="http://1raduga.ru/price/picture/prochee/&#1073;&#1072;&#1081;&#1082;&#1072;&#1083;.jpg" TargetMode="External"/><Relationship Id="rId1134" Type="http://schemas.openxmlformats.org/officeDocument/2006/relationships/hyperlink" Target="http://1raduga.ru/price/picture/agrovit/2340601_0.jpg" TargetMode="External"/><Relationship Id="rId1341" Type="http://schemas.openxmlformats.org/officeDocument/2006/relationships/hyperlink" Target="http://1raduga.ru/price/picture/boneforte/&#1090;&#1086;&#1085;&#1080;&#1082;%20&#1076;&#1083;&#1103;%20&#1083;&#1080;&#1089;&#1090;&#1100;&#1077;&#1074;.jpg" TargetMode="External"/><Relationship Id="rId78" Type="http://schemas.openxmlformats.org/officeDocument/2006/relationships/hyperlink" Target="http://1raduga.ru/price/picture/vhoz/4607043209252.jpg" TargetMode="External"/><Relationship Id="rId143" Type="http://schemas.openxmlformats.org/officeDocument/2006/relationships/hyperlink" Target="http://1raduga.ru/price/picture/kostroma/priz-ter.jpg" TargetMode="External"/><Relationship Id="rId350" Type="http://schemas.openxmlformats.org/officeDocument/2006/relationships/hyperlink" Target="http://1raduga.ru/price/picture/prochee/&#1088;rofessional.jpg" TargetMode="External"/><Relationship Id="rId588" Type="http://schemas.openxmlformats.org/officeDocument/2006/relationships/hyperlink" Target="http://1raduga.ru/price/picture/vhoz/vhoz_lovushka_sadovaia_cleevaia.jpg" TargetMode="External"/><Relationship Id="rId795" Type="http://schemas.openxmlformats.org/officeDocument/2006/relationships/hyperlink" Target="http://1raduga.ru/price/picture/irnatass/22a8b7.jpg" TargetMode="External"/><Relationship Id="rId809" Type="http://schemas.openxmlformats.org/officeDocument/2006/relationships/hyperlink" Target="http://1raduga.ru/price/picture/ci/1381.jpg" TargetMode="External"/><Relationship Id="rId1201" Type="http://schemas.openxmlformats.org/officeDocument/2006/relationships/hyperlink" Target="http://1raduga.ru/price/picture/biomaster/00001269259.jpg" TargetMode="External"/><Relationship Id="rId1439" Type="http://schemas.openxmlformats.org/officeDocument/2006/relationships/hyperlink" Target="http://1raduga.ru/price/picture/bashinkom/39eec90b.jpg" TargetMode="External"/><Relationship Id="rId9" Type="http://schemas.openxmlformats.org/officeDocument/2006/relationships/hyperlink" Target="http://1raduga.ru/price/picture/irnatass/img_0313-l.jpg" TargetMode="External"/><Relationship Id="rId210" Type="http://schemas.openxmlformats.org/officeDocument/2006/relationships/hyperlink" Target="http://1raduga.ru/price/picture/buysk/&#1075;&#1088;&#1091;&#1085;&#1090;%20&#1076;&#1083;&#1103;%20&#1094;&#1080;&#1090;&#1088;&#1091;&#1089;&#1086;&#1074;&#1099;&#1093;.jpg" TargetMode="External"/><Relationship Id="rId448" Type="http://schemas.openxmlformats.org/officeDocument/2006/relationships/hyperlink" Target="http://1raduga.ru/price/picture/avgust/chistocvet_.jpg" TargetMode="External"/><Relationship Id="rId655" Type="http://schemas.openxmlformats.org/officeDocument/2006/relationships/hyperlink" Target="http://1raduga.ru/price/picture/avgust/b403c37fc.jpg" TargetMode="External"/><Relationship Id="rId862" Type="http://schemas.openxmlformats.org/officeDocument/2006/relationships/hyperlink" Target="http://1raduga.ru/price/picture/ava/paket_ava_1_3.jpg" TargetMode="External"/><Relationship Id="rId1078" Type="http://schemas.openxmlformats.org/officeDocument/2006/relationships/hyperlink" Target="http://1raduga.ru/price/picture/biomaster/&#1078;&#1084;&#1099;&#1093;%20&#1075;&#1086;&#1088;&#1095;&#1080;&#1095;&#1085;&#1099;&#1081;.jpg" TargetMode="External"/><Relationship Id="rId1285" Type="http://schemas.openxmlformats.org/officeDocument/2006/relationships/hyperlink" Target="http://1raduga.ru/price/picture/boneforte/&#1076;&#1083;&#1103;%20&#1088;&#1072;&#1089;&#1089;&#1072;&#1076;&#1099;%20250.jpg" TargetMode="External"/><Relationship Id="rId1492" Type="http://schemas.openxmlformats.org/officeDocument/2006/relationships/hyperlink" Target="http://1raduga.ru/price/picture/orgavit/&#1096;&#1088;&#1086;&#1090;.jpg" TargetMode="External"/><Relationship Id="rId1506" Type="http://schemas.openxmlformats.org/officeDocument/2006/relationships/hyperlink" Target="http://1raduga.ru/price/picture/mera/energija-solnca.jpg" TargetMode="External"/><Relationship Id="rId294" Type="http://schemas.openxmlformats.org/officeDocument/2006/relationships/hyperlink" Target="http://1raduga.ru/price/picture/agrovit/mel.jpg" TargetMode="External"/><Relationship Id="rId308" Type="http://schemas.openxmlformats.org/officeDocument/2006/relationships/hyperlink" Target="http://1raduga.ru/price/picture/ci/1504.jpg" TargetMode="External"/><Relationship Id="rId515" Type="http://schemas.openxmlformats.org/officeDocument/2006/relationships/hyperlink" Target="http://1raduga.ru/price/picture/garant/&#1072;&#1087;&#1083;8.jpg" TargetMode="External"/><Relationship Id="rId722" Type="http://schemas.openxmlformats.org/officeDocument/2006/relationships/hyperlink" Target="http://1raduga.ru/price/picture/nc/&#1087;&#1093;-&#1073;&#1095;.jpg" TargetMode="External"/><Relationship Id="rId1145" Type="http://schemas.openxmlformats.org/officeDocument/2006/relationships/hyperlink" Target="http://1raduga.ru/price/picture/biomaster/00001269323.jpg" TargetMode="External"/><Relationship Id="rId1352" Type="http://schemas.openxmlformats.org/officeDocument/2006/relationships/hyperlink" Target="http://1raduga.ru/price/picture/buysk/30914.jpg" TargetMode="External"/><Relationship Id="rId89" Type="http://schemas.openxmlformats.org/officeDocument/2006/relationships/hyperlink" Target="http://1raduga.ru/price/picture/texplast/&#1074;&#1080;&#1085;&#1086;&#1075;&#1088;&#1072;&#1076;%20&#1073;&#1077;&#1083;&#1099;&#1081;.jpg" TargetMode="External"/><Relationship Id="rId154" Type="http://schemas.openxmlformats.org/officeDocument/2006/relationships/hyperlink" Target="http://1raduga.ru/price/picture/kostroma/floks-myata.jpg" TargetMode="External"/><Relationship Id="rId361" Type="http://schemas.openxmlformats.org/officeDocument/2006/relationships/hyperlink" Target="http://1raduga.ru/price/picture/tehnoexport/06-523.jpg" TargetMode="External"/><Relationship Id="rId599" Type="http://schemas.openxmlformats.org/officeDocument/2006/relationships/hyperlink" Target="http://1raduga.ru/price/picture/tehnoexport/01-185_komandor_maxi3g.jpg" TargetMode="External"/><Relationship Id="rId1005" Type="http://schemas.openxmlformats.org/officeDocument/2006/relationships/hyperlink" Target="http://1raduga.ru/price/picture/biomaster/00001269020.jpg" TargetMode="External"/><Relationship Id="rId1212" Type="http://schemas.openxmlformats.org/officeDocument/2006/relationships/hyperlink" Target="http://1raduga.ru/price/picture/orgavit/&#1086;&#1088;&#1075;&#1072;&#1074;&#1080;&#1090;%20&#1093;&#1074;&#1086;&#1081;&#1085;&#1099;&#1077;%202&#1082;&#1075;.jpg" TargetMode="External"/><Relationship Id="rId459" Type="http://schemas.openxmlformats.org/officeDocument/2006/relationships/hyperlink" Target="http://1raduga.ru/price/picture/eurohim/&#1079;&#1077;&#1088;&#1085;&#1086;%20200.jpg" TargetMode="External"/><Relationship Id="rId666" Type="http://schemas.openxmlformats.org/officeDocument/2006/relationships/hyperlink" Target="http://1raduga.ru/price/picture/letto/500&#1082;&#1072;.jpg" TargetMode="External"/><Relationship Id="rId873" Type="http://schemas.openxmlformats.org/officeDocument/2006/relationships/hyperlink" Target="http://1raduga.ru/price/picture/prochee/etisso.jpg" TargetMode="External"/><Relationship Id="rId1089" Type="http://schemas.openxmlformats.org/officeDocument/2006/relationships/hyperlink" Target="http://1raduga.ru/price/picture/vhoz/00008419.jpg" TargetMode="External"/><Relationship Id="rId1296" Type="http://schemas.openxmlformats.org/officeDocument/2006/relationships/hyperlink" Target="http://1raduga.ru/price/picture/boneforte/bf23020031.jpg" TargetMode="External"/><Relationship Id="rId1517" Type="http://schemas.openxmlformats.org/officeDocument/2006/relationships/hyperlink" Target="http://1raduga.ru/price/picture/stk/&#1103;&#1085;&#1090;&#1072;&#1088;&#1085;&#1072;&#1103;%20&#1082;&#1080;&#1089;&#1083;&#1086;&#1090;&#1072;.jpg" TargetMode="External"/><Relationship Id="rId16" Type="http://schemas.openxmlformats.org/officeDocument/2006/relationships/hyperlink" Target="http://1raduga.ru/price/picture/new/ds02127.jpg" TargetMode="External"/><Relationship Id="rId221" Type="http://schemas.openxmlformats.org/officeDocument/2006/relationships/hyperlink" Target="http://1raduga.ru/price/picture/bashinkom/45702.jpg" TargetMode="External"/><Relationship Id="rId319" Type="http://schemas.openxmlformats.org/officeDocument/2006/relationships/hyperlink" Target="http://1raduga.ru/price/picture/ci/0527.jpg" TargetMode="External"/><Relationship Id="rId526" Type="http://schemas.openxmlformats.org/officeDocument/2006/relationships/hyperlink" Target="http://1raduga.ru/price/picture/bros/1%20(3).jpg" TargetMode="External"/><Relationship Id="rId1156" Type="http://schemas.openxmlformats.org/officeDocument/2006/relationships/hyperlink" Target="http://1raduga.ru/price/picture/ma/&#1082;&#1086;&#1088;&#1085;&#1077;&#1074;&#1080;&#1085;%208.jpg" TargetMode="External"/><Relationship Id="rId1363" Type="http://schemas.openxmlformats.org/officeDocument/2006/relationships/hyperlink" Target="http://1raduga.ru/price/picture/prochee/fertika_superfosfat_1.jpg" TargetMode="External"/><Relationship Id="rId733" Type="http://schemas.openxmlformats.org/officeDocument/2006/relationships/hyperlink" Target="http://1raduga.ru/price/picture/kostroma/podveska%202-40&#1089;&#1084;.jpg" TargetMode="External"/><Relationship Id="rId940" Type="http://schemas.openxmlformats.org/officeDocument/2006/relationships/hyperlink" Target="http://1raduga.ru/price/picture/avgust/4606696004252.jpg" TargetMode="External"/><Relationship Id="rId1016" Type="http://schemas.openxmlformats.org/officeDocument/2006/relationships/hyperlink" Target="http://1raduga.ru/price/picture/buysk/&#1079;&#1072;&#1087;&#1088;&#1072;&#1074;&#1082;&#1072;%20&#1075;&#1088;&#1091;&#1085;&#1090;&#1086;&#1074;&#1072;&#1103;.jpg" TargetMode="External"/><Relationship Id="rId165" Type="http://schemas.openxmlformats.org/officeDocument/2006/relationships/hyperlink" Target="http://1raduga.ru/price/picture/prochee/&#1075;&#1086;&#1088;&#1096;&#1086;&#1095;&#1082;&#1080;%200,48.jpg" TargetMode="External"/><Relationship Id="rId372" Type="http://schemas.openxmlformats.org/officeDocument/2006/relationships/hyperlink" Target="http://1raduga.ru/price/picture/avgust/&#1075;&#1077;&#1082;&#1072;&#1090;&#1072;.jpg" TargetMode="External"/><Relationship Id="rId677" Type="http://schemas.openxmlformats.org/officeDocument/2006/relationships/hyperlink" Target="http://1raduga.ru/price/picture/letto/tabazol_200g.jpg" TargetMode="External"/><Relationship Id="rId800" Type="http://schemas.openxmlformats.org/officeDocument/2006/relationships/hyperlink" Target="http://1raduga.ru/price/picture/prochee/e4ac2.jpg" TargetMode="External"/><Relationship Id="rId1223" Type="http://schemas.openxmlformats.org/officeDocument/2006/relationships/hyperlink" Target="http://1raduga.ru/price/picture/orgavit/&#1094;&#1080;&#1090;&#1088;&#1091;&#1089;%20380.jpg" TargetMode="External"/><Relationship Id="rId1430" Type="http://schemas.openxmlformats.org/officeDocument/2006/relationships/hyperlink" Target="http://1raduga.ru/price/picture/mera/orhidei1.jpg" TargetMode="External"/><Relationship Id="rId1528" Type="http://schemas.openxmlformats.org/officeDocument/2006/relationships/hyperlink" Target="http://1raduga.ru/price/picture/prochee/3958.jpg" TargetMode="External"/><Relationship Id="rId232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%2010.jpg" TargetMode="External"/><Relationship Id="rId884" Type="http://schemas.openxmlformats.org/officeDocument/2006/relationships/hyperlink" Target="http://1raduga.ru/price/picture/tehnoexport/04-504_agrikola_vegeta_fl_250.jpg" TargetMode="External"/><Relationship Id="rId27" Type="http://schemas.openxmlformats.org/officeDocument/2006/relationships/hyperlink" Target="http://1raduga.ru/price/picture/texplast/&#1087;&#1088;&#1086;&#1074;&#1072;&#1085;&#1089;%20&#1092;&#1080;&#1089;&#1090;&#1072;&#1096;&#1082;&#1072;.jpg" TargetMode="External"/><Relationship Id="rId537" Type="http://schemas.openxmlformats.org/officeDocument/2006/relationships/hyperlink" Target="http://1raduga.ru/price/picture/vhoz/vhoz_biokill_ampula_paket_4ml.jpg" TargetMode="External"/><Relationship Id="rId744" Type="http://schemas.openxmlformats.org/officeDocument/2006/relationships/hyperlink" Target="http://1raduga.ru/price/picture/kostroma/poddon-ter.jpg" TargetMode="External"/><Relationship Id="rId951" Type="http://schemas.openxmlformats.org/officeDocument/2006/relationships/hyperlink" Target="http://1raduga.ru/price/picture/mera/smes-korobka.jpg" TargetMode="External"/><Relationship Id="rId1167" Type="http://schemas.openxmlformats.org/officeDocument/2006/relationships/hyperlink" Target="http://1raduga.ru/price/picture/mera/korobka-kurinyj.jpg" TargetMode="External"/><Relationship Id="rId1374" Type="http://schemas.openxmlformats.org/officeDocument/2006/relationships/hyperlink" Target="http://1raduga.ru/price/picture/prochee/&#1076;&#1088;&#1077;&#1074;&#1077;&#1089;&#1085;&#1099;&#1081;%20&#1091;&#1082;&#1089;&#1091;&#1089;.jpg" TargetMode="External"/><Relationship Id="rId80" Type="http://schemas.openxmlformats.org/officeDocument/2006/relationships/hyperlink" Target="http://1raduga.ru/price/picture/stk/&#1075;&#1080;&#1076;&#1088;&#1086;&#1075;&#1077;&#1083;&#1100;.jpg" TargetMode="External"/><Relationship Id="rId176" Type="http://schemas.openxmlformats.org/officeDocument/2006/relationships/hyperlink" Target="http://1raduga.ru/price/picture/biomaster/&#1074;&#1077;&#1088;&#1093;&#1086;&#1074;&#1086;&#1081;%20&#1090;&#1086;&#1088;&#1092;%20&#1088;&#1072;&#1089;&#1082;&#1080;&#1089;&#1083;&#1077;&#1085;&#1085;&#1099;&#1081;.jpg" TargetMode="External"/><Relationship Id="rId383" Type="http://schemas.openxmlformats.org/officeDocument/2006/relationships/hyperlink" Target="http://1raduga.ru/price/picture/vhoz/00007311.jpg" TargetMode="External"/><Relationship Id="rId590" Type="http://schemas.openxmlformats.org/officeDocument/2006/relationships/hyperlink" Target="http://1raduga.ru/price/picture/dohlox/&#1082;&#1088;&#1072;&#1089;&#1085;&#1099;&#1081;%20&#1076;&#1086;&#1084;&#1080;&#1082;.jpg" TargetMode="External"/><Relationship Id="rId604" Type="http://schemas.openxmlformats.org/officeDocument/2006/relationships/hyperlink" Target="http://1raduga.ru/price/picture/dohlox/slide0030_image170.jpg" TargetMode="External"/><Relationship Id="rId811" Type="http://schemas.openxmlformats.org/officeDocument/2006/relationships/hyperlink" Target="http://1raduga.ru/price/picture/prochee/sg%202004.jpg" TargetMode="External"/><Relationship Id="rId1027" Type="http://schemas.openxmlformats.org/officeDocument/2006/relationships/hyperlink" Target="http://1raduga.ru/price/picture/prochee/1101680.jpg" TargetMode="External"/><Relationship Id="rId1234" Type="http://schemas.openxmlformats.org/officeDocument/2006/relationships/hyperlink" Target="http://1raduga.ru/price/picture/prochee/&#1101;&#1083;&#1080;&#1082;&#1089;&#1080;&#1088;%20&#8470;1%20&#1076;&#1083;&#1103;%20&#1086;&#1074;&#1086;&#1097;&#1077;&#1081;%200,9.jpg" TargetMode="External"/><Relationship Id="rId1441" Type="http://schemas.openxmlformats.org/officeDocument/2006/relationships/hyperlink" Target="http://1raduga.ru/price/picture/boneforte/&#1073;&#1092;%20&#1079;&#1076;&#1086;&#1088;&#1086;&#1074;&#1100;&#1077;%20&#1076;&#1083;&#1103;%20&#1093;&#1074;&#1086;&#1081;&#1085;&#1099;&#1093;.jpg" TargetMode="External"/><Relationship Id="rId243" Type="http://schemas.openxmlformats.org/officeDocument/2006/relationships/hyperlink" Target="http://1raduga.ru/price/picture/fart/&#1087;&#1077;&#1090;&#1091;&#1085;&#1080;&#1103;.jpg" TargetMode="External"/><Relationship Id="rId450" Type="http://schemas.openxmlformats.org/officeDocument/2006/relationships/hyperlink" Target="http://1raduga.ru/price/picture/dohlox/doxs_doypack.jpg" TargetMode="External"/><Relationship Id="rId688" Type="http://schemas.openxmlformats.org/officeDocument/2006/relationships/hyperlink" Target="http://1raduga.ru/price/picture/eurohim/&#1092;&#1080;&#1090;&#1086;&#1074;&#1077;&#1088;&#1084;%20&#1089;&#1091;&#1087;&#1077;&#1088;%202&#1084;&#1083;.jpg" TargetMode="External"/><Relationship Id="rId895" Type="http://schemas.openxmlformats.org/officeDocument/2006/relationships/hyperlink" Target="http://1raduga.ru/price/picture/tehnoexport/04-505_agrikola_fantasia_fl.jpg" TargetMode="External"/><Relationship Id="rId909" Type="http://schemas.openxmlformats.org/officeDocument/2006/relationships/hyperlink" Target="http://1raduga.ru/price/picture/buysk/&#1072;&#1079;&#1086;&#1092;&#1086;&#1089;&#1082;&#1072;%20&#1075;&#1091;&#1084;&#1080;&#1085;&#1080;&#1079;&#1080;&#1088;&#1086;&#1074;&#1072;&#1085;&#1085;&#1072;&#1103;.jpg" TargetMode="External"/><Relationship Id="rId1080" Type="http://schemas.openxmlformats.org/officeDocument/2006/relationships/hyperlink" Target="http://1raduga.ru/price/picture/orton/ebc392735d961.jpg" TargetMode="External"/><Relationship Id="rId1301" Type="http://schemas.openxmlformats.org/officeDocument/2006/relationships/hyperlink" Target="http://1raduga.ru/price/picture/avgust/&#1088;&#1101;&#1075;&#1075;&#1080;%201%20&#1084;&#1083;.jpg" TargetMode="External"/><Relationship Id="rId1539" Type="http://schemas.openxmlformats.org/officeDocument/2006/relationships/hyperlink" Target="http://1raduga.ru/price/picture/prochee/&#1096;&#1072;&#1096;&#1082;&#1072;%20&#1075;&#1077;&#1092;&#1077;&#1089;&#1090;.jpg" TargetMode="External"/><Relationship Id="rId38" Type="http://schemas.openxmlformats.org/officeDocument/2006/relationships/hyperlink" Target="http://1raduga.ru/price/picture/avgust/&#1074;&#1072;&#1088;%20&#1089;&#1072;&#1076;&#1086;&#1074;&#1099;&#1081;%20&#1090;&#1091;&#1073;&#1072;.jpg" TargetMode="External"/><Relationship Id="rId103" Type="http://schemas.openxmlformats.org/officeDocument/2006/relationships/hyperlink" Target="http://1raduga.ru/price/picture/kostroma/iris-kv-ter.jpg" TargetMode="External"/><Relationship Id="rId310" Type="http://schemas.openxmlformats.org/officeDocument/2006/relationships/hyperlink" Target="http://1raduga.ru/price/picture/ci/1545.jpg" TargetMode="External"/><Relationship Id="rId548" Type="http://schemas.openxmlformats.org/officeDocument/2006/relationships/hyperlink" Target="http://1raduga.ru/price/picture/avgust/vallar50.jpg" TargetMode="External"/><Relationship Id="rId755" Type="http://schemas.openxmlformats.org/officeDocument/2006/relationships/hyperlink" Target="http://1raduga.ru/price/picture/kostroma/napolnaya-podstavka-na-kolesakh-5.jpg" TargetMode="External"/><Relationship Id="rId962" Type="http://schemas.openxmlformats.org/officeDocument/2006/relationships/hyperlink" Target="http://1raduga.ru/price/picture/biomaster/&#1088;&#1086;&#1079;&#1099;+.jpg" TargetMode="External"/><Relationship Id="rId1178" Type="http://schemas.openxmlformats.org/officeDocument/2006/relationships/hyperlink" Target="http://1raduga.ru/price/picture/orton/8bdaf45e846.jpg" TargetMode="External"/><Relationship Id="rId1385" Type="http://schemas.openxmlformats.org/officeDocument/2006/relationships/hyperlink" Target="http://1raduga.ru/price/picture/mera/&#1074;&#1082;&#1091;&#1089;&#1085;&#1072;&#1103;%20&#1082;&#1088;&#1072;&#1089;&#1086;&#1090;&#1072;%200,25.jpg" TargetMode="External"/><Relationship Id="rId91" Type="http://schemas.openxmlformats.org/officeDocument/2006/relationships/hyperlink" Target="http://1raduga.ru/price/picture/prochee/sg%205416.jpg" TargetMode="External"/><Relationship Id="rId187" Type="http://schemas.openxmlformats.org/officeDocument/2006/relationships/hyperlink" Target="http://1raduga.ru/price/picture/biomaster/&#1090;&#1086;&#1084;&#1072;&#1090;%20&#1080;%20&#1087;&#1077;&#1088;&#1077;&#1094;.jpg" TargetMode="External"/><Relationship Id="rId394" Type="http://schemas.openxmlformats.org/officeDocument/2006/relationships/hyperlink" Target="http://1raduga.ru/price/picture/avgust/2131efe03.jpg" TargetMode="External"/><Relationship Id="rId408" Type="http://schemas.openxmlformats.org/officeDocument/2006/relationships/hyperlink" Target="http://1raduga.ru/price/picture/letto/&#1089;&#1080;&#1083;&#1072;&#1090;&#1088;&#1077;&#1093;.jpg" TargetMode="External"/><Relationship Id="rId615" Type="http://schemas.openxmlformats.org/officeDocument/2006/relationships/hyperlink" Target="http://1raduga.ru/price/picture/letto/2cef2d8851065eb4ed.jpg" TargetMode="External"/><Relationship Id="rId822" Type="http://schemas.openxmlformats.org/officeDocument/2006/relationships/hyperlink" Target="http://1raduga.ru/price/picture/tehnoexport/001317.jpg" TargetMode="External"/><Relationship Id="rId1038" Type="http://schemas.openxmlformats.org/officeDocument/2006/relationships/hyperlink" Target="http://1raduga.ru/price/picture/bashinkom/&#1075;&#1091;&#1084;&#1080;%20100.jpg" TargetMode="External"/><Relationship Id="rId1245" Type="http://schemas.openxmlformats.org/officeDocument/2006/relationships/hyperlink" Target="http://1raduga.ru/price/picture/biomaster/&#1086;&#1088;&#1093;&#1080;&#1076;&#1077;&#1103;%20&#1087;&#1088;&#1086;&#1092;%20&#1082;&#1086;&#1085;&#1094;&#1077;&#1085;&#1090;&#1088;&#1072;&#1090;.jpg" TargetMode="External"/><Relationship Id="rId1452" Type="http://schemas.openxmlformats.org/officeDocument/2006/relationships/hyperlink" Target="http://1raduga.ru/price/picture/stk/&#1093;&#1077;&#1083;&#1072;&#1090;%20&#1084;&#1077;&#1076;&#1080;.jpg" TargetMode="External"/><Relationship Id="rId254" Type="http://schemas.openxmlformats.org/officeDocument/2006/relationships/hyperlink" Target="http://1raduga.ru/price/picture/buysk/&#1091;&#1085;&#1080;&#1074;&#1077;&#1088;&#1089;&#1072;&#1083;%206.jpg" TargetMode="External"/><Relationship Id="rId699" Type="http://schemas.openxmlformats.org/officeDocument/2006/relationships/hyperlink" Target="http://1raduga.ru/price/picture/prochee/ecokiller_ot_medvedki.jpg" TargetMode="External"/><Relationship Id="rId1091" Type="http://schemas.openxmlformats.org/officeDocument/2006/relationships/hyperlink" Target="http://1raduga.ru/price/picture/vhoz/&#1088;&#1072;&#1089;&#1089;&#1072;&#1076;&#1072;_30.jpg" TargetMode="External"/><Relationship Id="rId1105" Type="http://schemas.openxmlformats.org/officeDocument/2006/relationships/hyperlink" Target="http://1raduga.ru/price/picture/fart/&#1080;&#1076;&#1077;&#1072;&#1083;.jpg" TargetMode="External"/><Relationship Id="rId1312" Type="http://schemas.openxmlformats.org/officeDocument/2006/relationships/hyperlink" Target="http://1raduga.ru/price/picture/buysk/&#1089;&#1077;&#1083;&#1080;&#1090;&#1088;&#1072;%20&#1084;&#1072;&#1075;&#1085;&#1080;&#1077;&#1074;&#1072;&#1103;%2020.jpg" TargetMode="External"/><Relationship Id="rId49" Type="http://schemas.openxmlformats.org/officeDocument/2006/relationships/hyperlink" Target="http://1raduga.ru/price/picture/irnatass/mg2686400.jpg" TargetMode="External"/><Relationship Id="rId114" Type="http://schemas.openxmlformats.org/officeDocument/2006/relationships/hyperlink" Target="http://1raduga.ru/price/picture/kostroma/kameya%20&#1079;&#1077;&#1083;&#1077;&#1085;&#1099;&#1081;.jpg" TargetMode="External"/><Relationship Id="rId461" Type="http://schemas.openxmlformats.org/officeDocument/2006/relationships/hyperlink" Target="http://1raduga.ru/price/picture/eurohim/&#1082;&#1088;&#1099;&#1089;&#1080;&#1085;&#1072;&#1103;%20&#1080;%20&#1084;&#1099;&#1096;&#1080;&#1085;&#1072;&#1103;%20&#1089;&#1084;&#1077;&#1088;&#1090;&#1100;.jpg" TargetMode="External"/><Relationship Id="rId559" Type="http://schemas.openxmlformats.org/officeDocument/2006/relationships/hyperlink" Target="http://1raduga.ru/price/picture/grepharm/grom20.jpg" TargetMode="External"/><Relationship Id="rId766" Type="http://schemas.openxmlformats.org/officeDocument/2006/relationships/hyperlink" Target="http://1raduga.ru/price/picture/tehnoexport/001611.jpg" TargetMode="External"/><Relationship Id="rId1189" Type="http://schemas.openxmlformats.org/officeDocument/2006/relationships/hyperlink" Target="http://1raduga.ru/price/picture/prochee/hb101.jpg" TargetMode="External"/><Relationship Id="rId1396" Type="http://schemas.openxmlformats.org/officeDocument/2006/relationships/hyperlink" Target="http://1raduga.ru/price/picture/prochee/&#1091;&#1085;&#1080;&#1092;&#1083;&#1086;&#1088;%20&#1079;&#1077;&#1083;&#1105;&#1085;&#1099;&#1081;%20&#1083;&#1080;&#1089;&#1090;.jpg" TargetMode="External"/><Relationship Id="rId198" Type="http://schemas.openxmlformats.org/officeDocument/2006/relationships/hyperlink" Target="http://1raduga.ru/price/picture/fart/&#1075;&#1077;&#1088;&#1072;&#1085;&#1100;%20&#1094;&#1080;&#1082;&#1083;&#1072;&#1084;&#1077;&#1085;.jpg" TargetMode="External"/><Relationship Id="rId321" Type="http://schemas.openxmlformats.org/officeDocument/2006/relationships/hyperlink" Target="http://1raduga.ru/price/picture/ci/1384.jpg" TargetMode="External"/><Relationship Id="rId419" Type="http://schemas.openxmlformats.org/officeDocument/2006/relationships/hyperlink" Target="http://1raduga.ru/price/picture/avgust/736d86d.jpg" TargetMode="External"/><Relationship Id="rId626" Type="http://schemas.openxmlformats.org/officeDocument/2006/relationships/hyperlink" Target="http://1raduga.ru/price/picture/avgust/&#1084;&#1091;&#1088;&#1072;&#1074;&#1100;&#1077;&#1076;%2011%20&#1084;&#1083;.jpg" TargetMode="External"/><Relationship Id="rId973" Type="http://schemas.openxmlformats.org/officeDocument/2006/relationships/hyperlink" Target="http://1raduga.ru/price/picture/prochee/&#1076;&#1080;&#1072;&#1090;&#1086;&#1084;&#1080;&#1090;%203&#1083;.jpg" TargetMode="External"/><Relationship Id="rId1049" Type="http://schemas.openxmlformats.org/officeDocument/2006/relationships/hyperlink" Target="http://1raduga.ru/price/picture/mera/&#1076;&#1080;&#1072;&#1090;&#1086;&#1084;&#1080;&#1090;.jpg" TargetMode="External"/><Relationship Id="rId1256" Type="http://schemas.openxmlformats.org/officeDocument/2006/relationships/hyperlink" Target="http://1raduga.ru/price/picture/prochee/&#1093;&#1074;&#1086;&#1081;&#1085;&#1086;&#1077;%20&#1086;&#1089;&#1077;&#1085;&#1100;%202,5.jpg" TargetMode="External"/><Relationship Id="rId833" Type="http://schemas.openxmlformats.org/officeDocument/2006/relationships/hyperlink" Target="http://1raduga.ru/price/picture/cvsad/&#1090;&#1072;&#1073;&#1083;&#1077;&#1090;&#1082;&#1080;.jpg" TargetMode="External"/><Relationship Id="rId1116" Type="http://schemas.openxmlformats.org/officeDocument/2006/relationships/hyperlink" Target="http://1raduga.ru/price/picture/bashinkom/gumi_omi_kalii.jpg" TargetMode="External"/><Relationship Id="rId1463" Type="http://schemas.openxmlformats.org/officeDocument/2006/relationships/hyperlink" Target="http://1raduga.ru/price/picture/zion/30%20&#1076;&#1083;&#1103;%20&#1079;&#1077;&#1083;&#1077;&#1085;&#1080;.jpg" TargetMode="External"/><Relationship Id="rId265" Type="http://schemas.openxmlformats.org/officeDocument/2006/relationships/hyperlink" Target="http://1raduga.ru/price/picture/fart/&#1094;&#1074;&#1077;&#1090;&#1086;&#1095;&#1085;&#1099;&#1081;%2010.jpg" TargetMode="External"/><Relationship Id="rId472" Type="http://schemas.openxmlformats.org/officeDocument/2006/relationships/hyperlink" Target="http://1raduga.ru/price/picture/dohlox/slide0037_image240.jpg" TargetMode="External"/><Relationship Id="rId900" Type="http://schemas.openxmlformats.org/officeDocument/2006/relationships/hyperlink" Target="http://1raduga.ru/price/picture/tehnoexport/agrikola_dla_palm.jpg" TargetMode="External"/><Relationship Id="rId1323" Type="http://schemas.openxmlformats.org/officeDocument/2006/relationships/hyperlink" Target="http://1raduga.ru/price/picture/mera/&#1089;&#1087;&#1077;&#1083;&#1077;&#1085;&#1099;&#1096;%20&#1082;&#1072;&#1087;&#1091;&#1089;&#1090;&#1072;%20250.jpg" TargetMode="External"/><Relationship Id="rId1530" Type="http://schemas.openxmlformats.org/officeDocument/2006/relationships/hyperlink" Target="http://1raduga.ru/price/picture/prochee/8919.jpg" TargetMode="External"/><Relationship Id="rId125" Type="http://schemas.openxmlformats.org/officeDocument/2006/relationships/hyperlink" Target="http://1raduga.ru/price/picture/texplast/&#1087;&#1072;&#1088;&#1084;&#1072;%20&#1092;&#1080;&#1089;&#1090;&#1072;&#1096;&#1082;&#1072;.jpg" TargetMode="External"/><Relationship Id="rId332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777" Type="http://schemas.openxmlformats.org/officeDocument/2006/relationships/hyperlink" Target="http://1raduga.ru/price/picture/dohlox/plast-kom%20&#1079;&#1077;&#1083;&#1077;&#1085;&#1072;&#1103;.jpg" TargetMode="External"/><Relationship Id="rId984" Type="http://schemas.openxmlformats.org/officeDocument/2006/relationships/hyperlink" Target="http://1raduga.ru/price/picture/bashinkom/&#1073;&#1086;&#1075;&#1072;&#1090;&#1099;&#1081;%20&#1084;&#1080;&#1082;&#1088;&#1086;.jpg" TargetMode="External"/><Relationship Id="rId637" Type="http://schemas.openxmlformats.org/officeDocument/2006/relationships/hyperlink" Target="http://1raduga.ru/price/picture/tehnoexport/01-686.jpg" TargetMode="External"/><Relationship Id="rId844" Type="http://schemas.openxmlformats.org/officeDocument/2006/relationships/hyperlink" Target="http://1raduga.ru/price/picture/bashinkom/33%20&#1073;&#1086;&#1075;&#1072;&#1090;&#1099;&#1088;&#1103;%200,8&#1082;&#1075;.jpg" TargetMode="External"/><Relationship Id="rId1267" Type="http://schemas.openxmlformats.org/officeDocument/2006/relationships/hyperlink" Target="http://1raduga.ru/price/picture/biomaster/&#1087;&#1083;&#1086;&#1076;&#1086;&#1074;&#1099;&#1081;%20&#1089;&#1087;&#1072;&#1089;.jpg" TargetMode="External"/><Relationship Id="rId1474" Type="http://schemas.openxmlformats.org/officeDocument/2006/relationships/hyperlink" Target="http://1raduga.ru/price/picture/zion/30%20&#1082;&#1086;&#1089;&#1084;&#1086;.jpg" TargetMode="External"/><Relationship Id="rId276" Type="http://schemas.openxmlformats.org/officeDocument/2006/relationships/hyperlink" Target="http://1raduga.ru/price/picture/prochee/&#1091;&#1089;&#1082;&#1086;&#1088;&#1080;&#1090;&#1077;&#1083;&#1100;%20&#1082;&#1086;&#1084;&#1087;&#1086;&#1089;&#1090;&#1080;&#1088;&#1086;&#1074;&#1072;&#1085;&#1080;&#1103;.jpg" TargetMode="External"/><Relationship Id="rId483" Type="http://schemas.openxmlformats.org/officeDocument/2006/relationships/hyperlink" Target="http://1raduga.ru/price/picture/letto/&#1088;&#1091;&#1073;&#1080;&#1090;%20&#1079;&#1086;&#1086;&#1082;&#1091;&#1084;&#1072;&#1088;&#1080;&#1085;%20&#1075;&#1088;&#1072;&#1085;&#1091;&#1083;&#1099;%20&#1086;&#1088;&#1077;&#1093;%20100.jpg" TargetMode="External"/><Relationship Id="rId690" Type="http://schemas.openxmlformats.org/officeDocument/2006/relationships/hyperlink" Target="http://1raduga.ru/price/picture/ma/&#1092;&#1080;&#1090;&#1086;&#1074;&#1077;&#1088;&#1084;%205.jpg" TargetMode="External"/><Relationship Id="rId704" Type="http://schemas.openxmlformats.org/officeDocument/2006/relationships/hyperlink" Target="http://1raduga.ru/price/picture/prochee/&#1101;&#1082;&#1086;&#1082;&#1080;&#1083;&#1083;&#1077;&#1088;%20&#1091;&#1085;&#1080;&#1074;&#1077;&#1088;&#1089;&#1072;&#1083;&#1100;&#1085;&#1099;&#1081;%20500&#1084;&#1083;.jpg" TargetMode="External"/><Relationship Id="rId911" Type="http://schemas.openxmlformats.org/officeDocument/2006/relationships/hyperlink" Target="http://1raduga.ru/price/picture/prochee/fertika-azofoska.jpg" TargetMode="External"/><Relationship Id="rId1127" Type="http://schemas.openxmlformats.org/officeDocument/2006/relationships/hyperlink" Target="http://1raduga.ru/price/picture/biomaster/&#1082;&#1072;&#1088;&#1073;&#1072;&#1084;&#1080;&#1076;.jpg" TargetMode="External"/><Relationship Id="rId1334" Type="http://schemas.openxmlformats.org/officeDocument/2006/relationships/hyperlink" Target="http://1raduga.ru/price/picture/mera/&#1089;&#1087;&#1077;&#1083;&#1077;&#1085;&#1099;&#1096;%20&#1094;&#1074;&#1077;&#1090;&#1091;&#1097;&#1080;&#1077;%20250.jpg" TargetMode="External"/><Relationship Id="rId1541" Type="http://schemas.openxmlformats.org/officeDocument/2006/relationships/hyperlink" Target="http://1raduga.ru/price/picture/prochee/&#1096;&#1072;&#1096;&#1082;&#1072;%20&#1076;&#1078;&#1080;&#1085;.jpg" TargetMode="External"/><Relationship Id="rId40" Type="http://schemas.openxmlformats.org/officeDocument/2006/relationships/hyperlink" Target="http://1raduga.ru/price/picture/tehnoexport/&#1074;&#1072;&#1088;%20150&#1075;.jpg" TargetMode="External"/><Relationship Id="rId136" Type="http://schemas.openxmlformats.org/officeDocument/2006/relationships/hyperlink" Target="http://1raduga.ru/price/picture/kostroma/priz-ter.jpg" TargetMode="External"/><Relationship Id="rId343" Type="http://schemas.openxmlformats.org/officeDocument/2006/relationships/hyperlink" Target="http://1raduga.ru/price/picture/ci/1638.jpg" TargetMode="External"/><Relationship Id="rId550" Type="http://schemas.openxmlformats.org/officeDocument/2006/relationships/hyperlink" Target="http://1raduga.ru/price/picture/dohlox/dead-gel.jpg" TargetMode="External"/><Relationship Id="rId788" Type="http://schemas.openxmlformats.org/officeDocument/2006/relationships/hyperlink" Target="http://1raduga.ru/price/picture/prochee/zm%202111.jpg" TargetMode="External"/><Relationship Id="rId995" Type="http://schemas.openxmlformats.org/officeDocument/2006/relationships/hyperlink" Target="http://1raduga.ru/price/picture/boneforte/bf31010061.jpg" TargetMode="External"/><Relationship Id="rId1180" Type="http://schemas.openxmlformats.org/officeDocument/2006/relationships/hyperlink" Target="http://1raduga.ru/price/picture/stk/&#1084;&#1086;&#1083;&#1080;&#1073;&#1076;&#1072;&#1090;%20&#1072;&#1084;&#1084;&#1086;&#1085;&#1080;&#1103;.jpg" TargetMode="External"/><Relationship Id="rId1401" Type="http://schemas.openxmlformats.org/officeDocument/2006/relationships/hyperlink" Target="http://1raduga.ru/price/picture/bashinkom/org_001.jpg" TargetMode="External"/><Relationship Id="rId203" Type="http://schemas.openxmlformats.org/officeDocument/2006/relationships/hyperlink" Target="http://1raduga.ru/price/picture/buysk/&#1075;&#1088;&#1091;&#1085;&#1090;%20&#1076;&#1083;&#1103;%20&#1075;&#1077;&#1088;&#1072;&#1085;&#1080;.jpg" TargetMode="External"/><Relationship Id="rId648" Type="http://schemas.openxmlformats.org/officeDocument/2006/relationships/hyperlink" Target="http://1raduga.ru/price/picture/prochee/&#1089;&#1083;&#1080;&#1079;&#1085;&#1080;_250&#1084;&#1083;.jpg" TargetMode="External"/><Relationship Id="rId855" Type="http://schemas.openxmlformats.org/officeDocument/2006/relationships/hyperlink" Target="http://1raduga.ru/price/picture/ava/ava100%20&#1076;&#1083;&#1103;%20&#1084;&#1085;&#1086;&#1075;&#1086;&#1083;&#1077;&#1090;&#1085;&#1080;&#1093;%20&#1094;&#1074;&#1077;&#1090;.jpg" TargetMode="External"/><Relationship Id="rId1040" Type="http://schemas.openxmlformats.org/officeDocument/2006/relationships/hyperlink" Target="http://1raduga.ru/price/picture/bashinkom/4607026424238.jpg" TargetMode="External"/><Relationship Id="rId1278" Type="http://schemas.openxmlformats.org/officeDocument/2006/relationships/hyperlink" Target="http://1raduga.ru/price/picture/biomaster/&#1088;&#1072;&#1089;&#1089;&#1072;&#1076;&#1072;%20vitamix.jpg" TargetMode="External"/><Relationship Id="rId1485" Type="http://schemas.openxmlformats.org/officeDocument/2006/relationships/hyperlink" Target="http://1raduga.ru/price/picture/nest/&#1094;&#1080;&#1088;&#1082;&#1086;&#1085;%201.jpg" TargetMode="External"/><Relationship Id="rId287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410" Type="http://schemas.openxmlformats.org/officeDocument/2006/relationships/hyperlink" Target="http://1raduga.ru/price/picture/grepharm/skor2ml.jpg" TargetMode="External"/><Relationship Id="rId494" Type="http://schemas.openxmlformats.org/officeDocument/2006/relationships/hyperlink" Target="http://1raduga.ru/price/picture/agrovit/&#1101;&#1092;&#1072;-&#1079;&#1077;&#1088;&#1085;&#1086;-150-&#1075;.jpg" TargetMode="External"/><Relationship Id="rId508" Type="http://schemas.openxmlformats.org/officeDocument/2006/relationships/hyperlink" Target="http://1raduga.ru/price/picture/prochee/&#1083;&#1086;&#1074;&#1091;&#1096;&#1082;&#1072;%20&#1076;&#1083;&#1103;%20&#1087;&#1080;&#1097;&#1077;&#1074;&#1086;&#1081;%20&#1084;&#1086;&#1083;&#1080;%203&#1096;&#1090;.jpg" TargetMode="External"/><Relationship Id="rId715" Type="http://schemas.openxmlformats.org/officeDocument/2006/relationships/hyperlink" Target="http://1raduga.ru/price/picture/nc/11700.jpg" TargetMode="External"/><Relationship Id="rId922" Type="http://schemas.openxmlformats.org/officeDocument/2006/relationships/hyperlink" Target="http://1raduga.ru/price/picture/buysk/&#1072;&#1082;&#1074;&#1072;&#1088;&#1080;&#1085;%20&#1093;&#1074;&#1086;&#1081;&#1085;&#1099;&#1081;%20&#1074;&#1077;&#1076;&#1088;&#1086;.jpg" TargetMode="External"/><Relationship Id="rId1138" Type="http://schemas.openxmlformats.org/officeDocument/2006/relationships/hyperlink" Target="http://1raduga.ru/price/picture/boneforte/bf23020301.jpg" TargetMode="External"/><Relationship Id="rId1345" Type="http://schemas.openxmlformats.org/officeDocument/2006/relationships/hyperlink" Target="http://1raduga.ru/price/picture/grepharm/stimul%2010.jpg" TargetMode="External"/><Relationship Id="rId1552" Type="http://schemas.openxmlformats.org/officeDocument/2006/relationships/vmlDrawing" Target="../drawings/vmlDrawing1.vml"/><Relationship Id="rId147" Type="http://schemas.openxmlformats.org/officeDocument/2006/relationships/hyperlink" Target="http://1raduga.ru/price/picture/kostroma/tyulpan-mram.jpg" TargetMode="External"/><Relationship Id="rId354" Type="http://schemas.openxmlformats.org/officeDocument/2006/relationships/hyperlink" Target="http://1raduga.ru/price/picture/prochee/titan.jpg" TargetMode="External"/><Relationship Id="rId799" Type="http://schemas.openxmlformats.org/officeDocument/2006/relationships/hyperlink" Target="http://1raduga.ru/price/picture/tehnoexport/001477.jpg" TargetMode="External"/><Relationship Id="rId1191" Type="http://schemas.openxmlformats.org/officeDocument/2006/relationships/hyperlink" Target="http://1raduga.ru/price/picture/prochee/&#1085;&#1074;%20&#1073;&#1086;&#1083;&#1100;&#1096;&#1080;&#1077;.jpg" TargetMode="External"/><Relationship Id="rId1205" Type="http://schemas.openxmlformats.org/officeDocument/2006/relationships/hyperlink" Target="http://1raduga.ru/price/picture/boneforte/&#1076;&#1089;%20&#1086;&#1075;&#1091;&#1088;&#1094;&#1099;,%20&#1082;&#1072;&#1073;&#1072;&#1095;&#1082;&#1080;.jpg" TargetMode="External"/><Relationship Id="rId51" Type="http://schemas.openxmlformats.org/officeDocument/2006/relationships/hyperlink" Target="http://1raduga.ru/price/picture/irnatass/sw00005.jpg" TargetMode="External"/><Relationship Id="rId561" Type="http://schemas.openxmlformats.org/officeDocument/2006/relationships/hyperlink" Target="http://1raduga.ru/price/picture/grepharm/grom_2_50g.jpg" TargetMode="External"/><Relationship Id="rId659" Type="http://schemas.openxmlformats.org/officeDocument/2006/relationships/hyperlink" Target="http://1raduga.ru/price/picture/ma/&#1088;&#1077;&#1084;&#1073;&#1077;&#1082;%20200.jpg" TargetMode="External"/><Relationship Id="rId866" Type="http://schemas.openxmlformats.org/officeDocument/2006/relationships/hyperlink" Target="http://1raduga.ru/price/picture/ava/ava_1_500.jpg" TargetMode="External"/><Relationship Id="rId1289" Type="http://schemas.openxmlformats.org/officeDocument/2006/relationships/hyperlink" Target="http://1raduga.ru/price/picture/buysk/890993.jpg" TargetMode="External"/><Relationship Id="rId1412" Type="http://schemas.openxmlformats.org/officeDocument/2006/relationships/hyperlink" Target="http://1raduga.ru/price/picture/prochee/&#1092;&#1083;&#1086;&#1088;&#1086;&#1074;&#1080;&#1090;%20&#1079;&#1077;&#1084;&#1083;&#1103;&#1085;&#1080;&#1082;&#1072;.jpg" TargetMode="External"/><Relationship Id="rId1496" Type="http://schemas.openxmlformats.org/officeDocument/2006/relationships/hyperlink" Target="http://1raduga.ru/price/picture/ecogel/&#1076;&#1072;&#1095;&#1085;&#1099;&#1081;.jpg" TargetMode="External"/><Relationship Id="rId214" Type="http://schemas.openxmlformats.org/officeDocument/2006/relationships/hyperlink" Target="http://1raduga.ru/price/picture/dom/&#1074;&#1099;&#1088;&#1072;&#1089;&#1090;&#1072;&#1081;&#1082;&#1072;.jpg" TargetMode="External"/><Relationship Id="rId298" Type="http://schemas.openxmlformats.org/officeDocument/2006/relationships/hyperlink" Target="http://1raduga.ru/price/picture/ci/0456-4.jpg" TargetMode="External"/><Relationship Id="rId421" Type="http://schemas.openxmlformats.org/officeDocument/2006/relationships/hyperlink" Target="http://1raduga.ru/price/picture/vhoz/vhoz_trihoderma_veride_paket_15g_2014.jpg" TargetMode="External"/><Relationship Id="rId519" Type="http://schemas.openxmlformats.org/officeDocument/2006/relationships/hyperlink" Target="http://1raduga.ru/price/picture/dacha/&#1072;&#1082;&#1090;&#1072;&#1088;&#1072;%202.jpg" TargetMode="External"/><Relationship Id="rId1051" Type="http://schemas.openxmlformats.org/officeDocument/2006/relationships/hyperlink" Target="http://1raduga.ru/price/picture/prochee/&#1076;&#1080;&#1072;&#1090;&#1086;&#1084;&#1080;&#1090;%206.jpg" TargetMode="External"/><Relationship Id="rId1149" Type="http://schemas.openxmlformats.org/officeDocument/2006/relationships/hyperlink" Target="http://1raduga.ru/price/picture/bashinkom/kormilitsa_mikoriza_granulir.jpg" TargetMode="External"/><Relationship Id="rId1356" Type="http://schemas.openxmlformats.org/officeDocument/2006/relationships/hyperlink" Target="http://1raduga.ru/price/picture/buysk/&#1089;&#1091;&#1083;&#1100;&#1092;&#1072;&#1090;%20&#1084;&#1072;&#1075;&#1085;&#1080;&#1103;%2020&#1075;.jpg" TargetMode="External"/><Relationship Id="rId158" Type="http://schemas.openxmlformats.org/officeDocument/2006/relationships/hyperlink" Target="http://1raduga.ru/price/picture/kostroma/flora.-ter.jpg" TargetMode="External"/><Relationship Id="rId726" Type="http://schemas.openxmlformats.org/officeDocument/2006/relationships/hyperlink" Target="http://1raduga.ru/price/picture/prochee/zm%205001.jpg" TargetMode="External"/><Relationship Id="rId933" Type="http://schemas.openxmlformats.org/officeDocument/2006/relationships/hyperlink" Target="http://1raduga.ru/price/picture/buysk/&#1072;&#1082;&#1074;&#1072;&#1088;&#1080;&#1085;%20&#1076;&#1083;&#1103;%20&#1087;&#1083;&#1086;&#1076;&#1086;&#1085;&#1086;&#1096;&#1077;&#1085;&#1080;&#1103;.jpg" TargetMode="External"/><Relationship Id="rId1009" Type="http://schemas.openxmlformats.org/officeDocument/2006/relationships/hyperlink" Target="http://1raduga.ru/price/picture/boneforte/bf23020091.jpg" TargetMode="External"/><Relationship Id="rId62" Type="http://schemas.openxmlformats.org/officeDocument/2006/relationships/hyperlink" Target="http://1raduga.ru/price/picture/avgust/&#1083;&#1072;&#1079;&#1091;&#1088;&#1080;&#1090;%2010.jpg" TargetMode="External"/><Relationship Id="rId365" Type="http://schemas.openxmlformats.org/officeDocument/2006/relationships/hyperlink" Target="http://1raduga.ru/price/picture/biomaster/00001235261.jpg" TargetMode="External"/><Relationship Id="rId572" Type="http://schemas.openxmlformats.org/officeDocument/2006/relationships/hyperlink" Target="http://1raduga.ru/price/picture/avgust/zhukoed.jpg" TargetMode="External"/><Relationship Id="rId1216" Type="http://schemas.openxmlformats.org/officeDocument/2006/relationships/hyperlink" Target="http://1raduga.ru/price/picture/orgavit/&#1076;&#1077;&#1082;&#1086;&#1088;&#1072;&#1090;&#1080;&#1074;&#1085;&#1086;-&#1083;&#1080;&#1089;&#1090;&#1074;%20380.jpg" TargetMode="External"/><Relationship Id="rId1423" Type="http://schemas.openxmlformats.org/officeDocument/2006/relationships/hyperlink" Target="http://1raduga.ru/price/picture/mera/sadovyj-fosfor.jpg" TargetMode="External"/><Relationship Id="rId225" Type="http://schemas.openxmlformats.org/officeDocument/2006/relationships/hyperlink" Target="http://1raduga.ru/price/picture/orgavit/&#1075;&#1088;&#1091;&#1085;&#1090;%20&#1076;&#1083;&#1103;%20&#1088;&#1072;&#1089;&#1089;&#1072;&#1076;&#1099;%205.jpg" TargetMode="External"/><Relationship Id="rId432" Type="http://schemas.openxmlformats.org/officeDocument/2006/relationships/hyperlink" Target="http://1raduga.ru/price/picture/bashinkom/&#1092;&#1080;&#1090;&#1086;&#1089;&#1087;&#1086;&#1088;&#1080;&#1085;-&#1084;-&#1089;&#1072;&#1076;&#1086;&#1074;&#1099;&#1077;-&#1094;&#1074;&#1077;&#1090;&#1099;-30&#1075;.jpg" TargetMode="External"/><Relationship Id="rId877" Type="http://schemas.openxmlformats.org/officeDocument/2006/relationships/hyperlink" Target="http://1raduga.ru/price/picture/tehnoexport/agri_24.jpg" TargetMode="External"/><Relationship Id="rId1062" Type="http://schemas.openxmlformats.org/officeDocument/2006/relationships/hyperlink" Target="http://1raduga.ru/price/picture/mera/&#1076;&#1083;&#1103;%20&#1083;&#1080;&#1084;&#1086;&#1085;&#1072;.jpg" TargetMode="External"/><Relationship Id="rId737" Type="http://schemas.openxmlformats.org/officeDocument/2006/relationships/hyperlink" Target="http://1raduga.ru/price/picture/kostroma/poddon-mram.jpg" TargetMode="External"/><Relationship Id="rId944" Type="http://schemas.openxmlformats.org/officeDocument/2006/relationships/hyperlink" Target="http://1raduga.ru/price/picture/grepharm/atlet.jpg" TargetMode="External"/><Relationship Id="rId1367" Type="http://schemas.openxmlformats.org/officeDocument/2006/relationships/hyperlink" Target="http://1raduga.ru/price/picture/buysk/&#1090;&#1086;&#1084;&#1072;&#1090;,%20&#1087;&#1077;&#1088;&#1077;&#1094;,%20&#1073;&#1072;&#1082;&#1083;&#1072;&#1078;&#1072;&#1085;.jpg" TargetMode="External"/><Relationship Id="rId73" Type="http://schemas.openxmlformats.org/officeDocument/2006/relationships/hyperlink" Target="http://1raduga.ru/price/picture/grepharm/&#1089;&#1090;&#1088;&#1080;&#1078;%2022,5.jpg" TargetMode="External"/><Relationship Id="rId169" Type="http://schemas.openxmlformats.org/officeDocument/2006/relationships/hyperlink" Target="http://1raduga.ru/price/picture/biomaster/00000000286.jpg" TargetMode="External"/><Relationship Id="rId376" Type="http://schemas.openxmlformats.org/officeDocument/2006/relationships/hyperlink" Target="http://1raduga.ru/price/picture/domen/zheleznyy_kuporos_200_gr.jpg" TargetMode="External"/><Relationship Id="rId583" Type="http://schemas.openxmlformats.org/officeDocument/2006/relationships/hyperlink" Target="http://1raduga.ru/price/picture/tehnoexport/01-144_karbofos30g.jpg" TargetMode="External"/><Relationship Id="rId790" Type="http://schemas.openxmlformats.org/officeDocument/2006/relationships/hyperlink" Target="http://1raduga.ru/price/picture/irnatass/5d6d297.jpg" TargetMode="External"/><Relationship Id="rId804" Type="http://schemas.openxmlformats.org/officeDocument/2006/relationships/hyperlink" Target="http://1raduga.ru/price/picture/ci/0233.jpg" TargetMode="External"/><Relationship Id="rId1227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850.jpg" TargetMode="External"/><Relationship Id="rId1434" Type="http://schemas.openxmlformats.org/officeDocument/2006/relationships/hyperlink" Target="http://1raduga.ru/price/picture/mera/cvetushhie.jpg" TargetMode="External"/><Relationship Id="rId4" Type="http://schemas.openxmlformats.org/officeDocument/2006/relationships/hyperlink" Target="http://1raduga.ru/price/picture/dohlox/&#1072;&#1085;&#1090;&#1080;&#1074;&#1080;&#1088;&#1091;&#1089;.jpg" TargetMode="External"/><Relationship Id="rId236" Type="http://schemas.openxmlformats.org/officeDocument/2006/relationships/hyperlink" Target="http://1raduga.ru/price/picture/orgavit/&#1091;&#1085;&#1080;&#1074;&#1077;&#1088;&#1089;&#1072;&#1083;%20&#1085;&#1072;%20&#1073;&#1080;&#1086;&#1075;&#1091;&#1084;&#1091;&#1089;&#1077;%2050.jpg" TargetMode="External"/><Relationship Id="rId443" Type="http://schemas.openxmlformats.org/officeDocument/2006/relationships/hyperlink" Target="http://1raduga.ru/price/picture/tehnoexport/hom_40_gr.jpg" TargetMode="External"/><Relationship Id="rId650" Type="http://schemas.openxmlformats.org/officeDocument/2006/relationships/hyperlink" Target="http://1raduga.ru/price/picture/avgust/228cac3d12.jpg" TargetMode="External"/><Relationship Id="rId888" Type="http://schemas.openxmlformats.org/officeDocument/2006/relationships/hyperlink" Target="http://1raduga.ru/price/picture/tehnoexport/04-440_agricola_komnatn_fl_250.jpg" TargetMode="External"/><Relationship Id="rId1073" Type="http://schemas.openxmlformats.org/officeDocument/2006/relationships/hyperlink" Target="http://1raduga.ru/price/picture/joy/&#1076;&#1083;&#1103;%20&#1094;&#1080;&#1090;&#1088;&#1091;&#1089;&#1086;&#1074;&#1099;&#1093;%20&#1088;&#1072;&#1089;&#1090;&#1077;&#1085;&#1080;&#1081;%20250.jpg" TargetMode="External"/><Relationship Id="rId1280" Type="http://schemas.openxmlformats.org/officeDocument/2006/relationships/hyperlink" Target="http://1raduga.ru/price/picture/eurohim/akva%20rassada.jpg" TargetMode="External"/><Relationship Id="rId1501" Type="http://schemas.openxmlformats.org/officeDocument/2006/relationships/hyperlink" Target="http://1raduga.ru/price/picture/prochee/&#1101;&#1083;&#1080;&#1082;&#1089;&#1080;&#1088;%20&#1076;&#1083;&#1103;%20&#1088;&#1072;&#1089;&#1089;&#1072;&#1076;&#1099;%201.jpg" TargetMode="External"/><Relationship Id="rId303" Type="http://schemas.openxmlformats.org/officeDocument/2006/relationships/hyperlink" Target="http://1raduga.ru/price/picture/ci/&#1083;&#1077;&#1089;&#1082;&#1072;.jpg" TargetMode="External"/><Relationship Id="rId748" Type="http://schemas.openxmlformats.org/officeDocument/2006/relationships/hyperlink" Target="http://1raduga.ru/price/picture/irnatass/mg22688.jpg" TargetMode="External"/><Relationship Id="rId955" Type="http://schemas.openxmlformats.org/officeDocument/2006/relationships/hyperlink" Target="http://1raduga.ru/price/picture/biomaster/&#1094;&#1074;&#1077;&#1090;&#1086;&#1095;&#1085;&#1099;&#1077;+.jpg" TargetMode="External"/><Relationship Id="rId1140" Type="http://schemas.openxmlformats.org/officeDocument/2006/relationships/hyperlink" Target="http://1raduga.ru/price/picture/orton/&#1101;&#1082;&#1089;&#1090;&#1088;%20&#1074;&#1086;&#1076;&#1086;&#1088;&#1086;&#1089;&#1083;&#1077;&#1081;%204.jpg" TargetMode="External"/><Relationship Id="rId1378" Type="http://schemas.openxmlformats.org/officeDocument/2006/relationships/hyperlink" Target="http://1raduga.ru/price/picture/bashinkom/gumi_granulirovannoe.jpg" TargetMode="External"/><Relationship Id="rId84" Type="http://schemas.openxmlformats.org/officeDocument/2006/relationships/hyperlink" Target="http://1raduga.ru/price/picture/texplast/&#1072;&#1085;&#1090;&#1080;&#1082;%20&#1092;&#1080;&#1089;&#1090;&#1072;&#1096;&#1082;&#1072;.jpg" TargetMode="External"/><Relationship Id="rId387" Type="http://schemas.openxmlformats.org/officeDocument/2006/relationships/hyperlink" Target="http://1raduga.ru/price/picture/tehnoexport/&#1084;&#1077;&#1076;&#1085;&#1099;&#1081;%20&#1082;&#1091;&#1087;&#1086;&#1088;&#1086;&#1089;%20100.jpg" TargetMode="External"/><Relationship Id="rId510" Type="http://schemas.openxmlformats.org/officeDocument/2006/relationships/hyperlink" Target="http://1raduga.ru/price/picture/delicia/a8aec2e4.jpg" TargetMode="External"/><Relationship Id="rId594" Type="http://schemas.openxmlformats.org/officeDocument/2006/relationships/hyperlink" Target="http://1raduga.ru/price/picture/eurohim/&#1082;&#1083;&#1077;&#1097;&#1077;&#1075;&#1086;&#1085;%204.jpg" TargetMode="External"/><Relationship Id="rId608" Type="http://schemas.openxmlformats.org/officeDocument/2006/relationships/hyperlink" Target="http://1raduga.ru/price/picture/dacha/&#1082;&#1086;&#1088;&#1072;&#1075;&#1077;&#1085;%204.jpg" TargetMode="External"/><Relationship Id="rId815" Type="http://schemas.openxmlformats.org/officeDocument/2006/relationships/hyperlink" Target="http://1raduga.ru/price/picture/prochee/sg%208002.jpg" TargetMode="External"/><Relationship Id="rId1238" Type="http://schemas.openxmlformats.org/officeDocument/2006/relationships/hyperlink" Target="http://1raduga.ru/price/picture/prochee/&#1101;&#1083;&#1080;&#1082;&#1089;&#1080;&#1088;%20&#8470;1%20&#1076;&#1083;&#1103;%20&#1103;&#1075;&#1086;&#1076;%200,9.jpg" TargetMode="External"/><Relationship Id="rId1445" Type="http://schemas.openxmlformats.org/officeDocument/2006/relationships/hyperlink" Target="http://1raduga.ru/price/picture/buysk/&#1072;&#1084;&#1087;&#1091;&#1083;&#1099;%20&#1093;&#1077;&#1083;&#1072;&#1090;%20&#1078;&#1077;&#1083;&#1077;&#1079;&#1072;%201.jpg" TargetMode="External"/><Relationship Id="rId247" Type="http://schemas.openxmlformats.org/officeDocument/2006/relationships/hyperlink" Target="http://1raduga.ru/price/picture/fart/&#1090;&#1086;&#1084;&#1072;&#1090;%205.jpg" TargetMode="External"/><Relationship Id="rId899" Type="http://schemas.openxmlformats.org/officeDocument/2006/relationships/hyperlink" Target="http://1raduga.ru/price/picture/tehnoexport/agrikola_komnatn_rast.jpg" TargetMode="External"/><Relationship Id="rId1000" Type="http://schemas.openxmlformats.org/officeDocument/2006/relationships/hyperlink" Target="http://1raduga.ru/price/picture/mera/vinograd.jpg" TargetMode="External"/><Relationship Id="rId1084" Type="http://schemas.openxmlformats.org/officeDocument/2006/relationships/hyperlink" Target="http://1raduga.ru/price/picture/vhoz/012196.jpg" TargetMode="External"/><Relationship Id="rId1305" Type="http://schemas.openxmlformats.org/officeDocument/2006/relationships/hyperlink" Target="http://1raduga.ru/price/picture/dacha/&#1089;&#1077;&#1082;&#1074;&#1077;&#1089;&#1090;&#1088;&#1077;&#1085;.jpg" TargetMode="External"/><Relationship Id="rId107" Type="http://schemas.openxmlformats.org/officeDocument/2006/relationships/hyperlink" Target="http://1raduga.ru/price/picture/kostroma/iris-ter.jpg" TargetMode="External"/><Relationship Id="rId454" Type="http://schemas.openxmlformats.org/officeDocument/2006/relationships/hyperlink" Target="http://1raduga.ru/price/picture/ma/&#1079;&#1086;&#1086;&#1082;&#1091;&#1084;&#1072;&#1088;&#1080;&#1085;%20&#1079;&#1077;&#1088;&#1085;&#1086;%20100.jpg" TargetMode="External"/><Relationship Id="rId661" Type="http://schemas.openxmlformats.org/officeDocument/2006/relationships/hyperlink" Target="http://1raduga.ru/price/picture/letto/&#1079;&#1072;&#1092;&#1080;&#1079;&#1072;&#1085;%2020.jpg" TargetMode="External"/><Relationship Id="rId759" Type="http://schemas.openxmlformats.org/officeDocument/2006/relationships/hyperlink" Target="http://1raduga.ru/price/picture/irnatass/11311-f.jpg" TargetMode="External"/><Relationship Id="rId966" Type="http://schemas.openxmlformats.org/officeDocument/2006/relationships/hyperlink" Target="http://1raduga.ru/price/picture/mera/&#1086;&#1075;&#1091;&#1088;&#1077;&#1094;%200,5.jpg" TargetMode="External"/><Relationship Id="rId1291" Type="http://schemas.openxmlformats.org/officeDocument/2006/relationships/hyperlink" Target="http://1raduga.ru/price/picture/biomaster/00001269255.jpg" TargetMode="External"/><Relationship Id="rId1389" Type="http://schemas.openxmlformats.org/officeDocument/2006/relationships/hyperlink" Target="http://1raduga.ru/price/picture/biomaster/00000000299.jpg" TargetMode="External"/><Relationship Id="rId1512" Type="http://schemas.openxmlformats.org/officeDocument/2006/relationships/hyperlink" Target="http://1raduga.ru/price/picture/biomaster/00000001276.jpg" TargetMode="External"/><Relationship Id="rId11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314" Type="http://schemas.openxmlformats.org/officeDocument/2006/relationships/hyperlink" Target="http://1raduga.ru/price/picture/tehnoexport/06-145.jpg" TargetMode="External"/><Relationship Id="rId398" Type="http://schemas.openxmlformats.org/officeDocument/2006/relationships/hyperlink" Target="http://1raduga.ru/price/picture/tehnoexport/01-049_proton_20g.jpg" TargetMode="External"/><Relationship Id="rId521" Type="http://schemas.openxmlformats.org/officeDocument/2006/relationships/hyperlink" Target="http://1raduga.ru/price/picture/vhoz/00008028.jpg" TargetMode="External"/><Relationship Id="rId619" Type="http://schemas.openxmlformats.org/officeDocument/2006/relationships/hyperlink" Target="http://1raduga.ru/price/picture/tehnoexport/01-473.jpg" TargetMode="External"/><Relationship Id="rId1151" Type="http://schemas.openxmlformats.org/officeDocument/2006/relationships/hyperlink" Target="http://1raduga.ru/price/picture/bashinkom/&#1084;&#1080;&#1082;&#1086;&#1088;&#1080;&#1079;&#1072;.jpg" TargetMode="External"/><Relationship Id="rId1249" Type="http://schemas.openxmlformats.org/officeDocument/2006/relationships/hyperlink" Target="http://1raduga.ru/price/picture/bashinkom/4607026423880.jpg" TargetMode="External"/><Relationship Id="rId95" Type="http://schemas.openxmlformats.org/officeDocument/2006/relationships/hyperlink" Target="http://1raduga.ru/price/picture/prochee/sg%205420.jpg" TargetMode="External"/><Relationship Id="rId160" Type="http://schemas.openxmlformats.org/officeDocument/2006/relationships/hyperlink" Target="http://1raduga.ru/price/picture/kostroma/flora.-ter.jpg" TargetMode="External"/><Relationship Id="rId826" Type="http://schemas.openxmlformats.org/officeDocument/2006/relationships/hyperlink" Target="http://1raduga.ru/price/picture/prochee/695e33a35.jpg" TargetMode="External"/><Relationship Id="rId1011" Type="http://schemas.openxmlformats.org/officeDocument/2006/relationships/hyperlink" Target="http://1raduga.ru/price/picture/boneforte/&#1076;&#1083;&#1103;%20&#1080;&#1079;&#1084;%20&#1094;&#1074;&#1077;&#1090;&#1072;%20&#1075;&#1086;&#1088;&#1090;&#1077;&#1085;&#1079;&#1080;&#1081;.jpg" TargetMode="External"/><Relationship Id="rId1109" Type="http://schemas.openxmlformats.org/officeDocument/2006/relationships/hyperlink" Target="http://1raduga.ru/price/picture/biomaster/&#1087;&#1091;&#1096;&#1086;&#1085;&#1082;&#1072;.jpg" TargetMode="External"/><Relationship Id="rId1456" Type="http://schemas.openxmlformats.org/officeDocument/2006/relationships/hyperlink" Target="http://1raduga.ru/price/picture/bashinkom/hoz-batushka.jpg" TargetMode="External"/><Relationship Id="rId258" Type="http://schemas.openxmlformats.org/officeDocument/2006/relationships/hyperlink" Target="http://1raduga.ru/price/picture/bashinkom/zm_fialka.jpg" TargetMode="External"/><Relationship Id="rId465" Type="http://schemas.openxmlformats.org/officeDocument/2006/relationships/hyperlink" Target="http://1raduga.ru/price/picture/boneforte/0mykrs5f7.jpg" TargetMode="External"/><Relationship Id="rId672" Type="http://schemas.openxmlformats.org/officeDocument/2006/relationships/hyperlink" Target="http://1raduga.ru/price/picture/letto/&#1089;&#1087;&#1088;&#1077;&#1081;%20&#1088;&#1091;&#1073;&#1080;&#1090;.jpg" TargetMode="External"/><Relationship Id="rId1095" Type="http://schemas.openxmlformats.org/officeDocument/2006/relationships/hyperlink" Target="http://1raduga.ru/price/picture/vhoz/vhoz_udobrenie_zdraven_turbo_dlia_roz_begoniy_i_senpoliy_30g_2014.jpg" TargetMode="External"/><Relationship Id="rId1316" Type="http://schemas.openxmlformats.org/officeDocument/2006/relationships/hyperlink" Target="http://1raduga.ru/price/picture/biomaster/&#1089;&#1083;&#1072;&#1076;&#1082;&#1080;&#1081;%20&#1074;&#1080;&#1085;&#1086;&#1075;&#1088;&#1072;&#1076;.jpg" TargetMode="External"/><Relationship Id="rId1523" Type="http://schemas.openxmlformats.org/officeDocument/2006/relationships/hyperlink" Target="http://1raduga.ru/price/picture/prochee/2258.jpg" TargetMode="External"/><Relationship Id="rId22" Type="http://schemas.openxmlformats.org/officeDocument/2006/relationships/hyperlink" Target="http://1raduga.ru/price/picture/texplast/&#1087;&#1088;&#1086;&#1074;&#1072;&#1085;&#1089;%20&#1073;&#1077;&#1083;&#1099;&#1081;.jpg" TargetMode="External"/><Relationship Id="rId118" Type="http://schemas.openxmlformats.org/officeDocument/2006/relationships/hyperlink" Target="http://1raduga.ru/price/picture/kostroma/linejka-kameya%20&#1090;&#1077;&#1088;&#1088;&#1072;&#1082;&#1086;&#1090;.jpg" TargetMode="External"/><Relationship Id="rId325" Type="http://schemas.openxmlformats.org/officeDocument/2006/relationships/hyperlink" Target="http://1raduga.ru/price/picture/prochee/sg%202002.jpg" TargetMode="External"/><Relationship Id="rId532" Type="http://schemas.openxmlformats.org/officeDocument/2006/relationships/hyperlink" Target="http://1raduga.ru/price/picture/tehnoexport/02-552_dixlofos_150ml.jpg" TargetMode="External"/><Relationship Id="rId977" Type="http://schemas.openxmlformats.org/officeDocument/2006/relationships/hyperlink" Target="http://1raduga.ru/price/picture/bashinkom/bioneks1.jpg" TargetMode="External"/><Relationship Id="rId1162" Type="http://schemas.openxmlformats.org/officeDocument/2006/relationships/hyperlink" Target="http://1raduga.ru/price/picture/boneforte/ds22100121.jpg" TargetMode="External"/><Relationship Id="rId171" Type="http://schemas.openxmlformats.org/officeDocument/2006/relationships/hyperlink" Target="http://1raduga.ru/price/picture/biomaster/00000001649.jpg" TargetMode="External"/><Relationship Id="rId837" Type="http://schemas.openxmlformats.org/officeDocument/2006/relationships/hyperlink" Target="http://1raduga.ru/price/picture/cvsad/&#1090;&#1072;&#1073;&#1083;&#1077;&#1090;&#1082;&#1080;.jpg" TargetMode="External"/><Relationship Id="rId1022" Type="http://schemas.openxmlformats.org/officeDocument/2006/relationships/hyperlink" Target="http://1raduga.ru/price/picture/mera/gk-ovoshhnoj.jpg" TargetMode="External"/><Relationship Id="rId1467" Type="http://schemas.openxmlformats.org/officeDocument/2006/relationships/hyperlink" Target="http://1raduga.ru/price/picture/zion/30%20&#1076;&#1083;&#1103;%20&#1086;&#1074;&#1086;&#1097;&#1077;&#1081;.jpg" TargetMode="External"/><Relationship Id="rId269" Type="http://schemas.openxmlformats.org/officeDocument/2006/relationships/hyperlink" Target="http://1raduga.ru/price/picture/prochee/&#1075;&#1091;&#1084;&#1080;&#1092;&#1080;&#1082;&#1072;&#1090;&#1086;&#1088;.jpg" TargetMode="External"/><Relationship Id="rId476" Type="http://schemas.openxmlformats.org/officeDocument/2006/relationships/hyperlink" Target="http://1raduga.ru/price/picture/prochee/&#1084;&#1086;&#1088;&#1090;&#1086;&#1088;&#1072;&#1090;15&#1076;&#1086;&#1079;.jpg" TargetMode="External"/><Relationship Id="rId683" Type="http://schemas.openxmlformats.org/officeDocument/2006/relationships/hyperlink" Target="http://1raduga.ru/price/picture/avgust/tanrek_flakon_10ml.jpg" TargetMode="External"/><Relationship Id="rId890" Type="http://schemas.openxmlformats.org/officeDocument/2006/relationships/hyperlink" Target="http://1raduga.ru/price/picture/tehnoexport/04-446_aqua_rose.jpg" TargetMode="External"/><Relationship Id="rId904" Type="http://schemas.openxmlformats.org/officeDocument/2006/relationships/hyperlink" Target="http://1raduga.ru/price/picture/tehnoexport/001689.jpg" TargetMode="External"/><Relationship Id="rId1327" Type="http://schemas.openxmlformats.org/officeDocument/2006/relationships/hyperlink" Target="http://1raduga.ru/price/picture/mera/&#1089;&#1087;&#1077;&#1083;&#1077;&#1085;&#1099;&#1096;%20&#1086;&#1075;&#1091;&#1088;&#1077;&#1094;%205.jpg" TargetMode="External"/><Relationship Id="rId1534" Type="http://schemas.openxmlformats.org/officeDocument/2006/relationships/hyperlink" Target="http://1raduga.ru/price/picture/biomaster/4d2b5774.jpg" TargetMode="External"/><Relationship Id="rId33" Type="http://schemas.openxmlformats.org/officeDocument/2006/relationships/hyperlink" Target="http://1raduga.ru/price/picture/orton/acc485f.jpg" TargetMode="External"/><Relationship Id="rId129" Type="http://schemas.openxmlformats.org/officeDocument/2006/relationships/hyperlink" Target="http://1raduga.ru/price/picture/kostroma/priz-ter.jpg" TargetMode="External"/><Relationship Id="rId336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3" Type="http://schemas.openxmlformats.org/officeDocument/2006/relationships/hyperlink" Target="http://1raduga.ru/price/picture/bros/poroshok-ot-muravev%201%20&#1082;&#1075;.jpg" TargetMode="External"/><Relationship Id="rId988" Type="http://schemas.openxmlformats.org/officeDocument/2006/relationships/hyperlink" Target="http://1raduga.ru/price/picture/biomaster/00001269231.jpg" TargetMode="External"/><Relationship Id="rId1173" Type="http://schemas.openxmlformats.org/officeDocument/2006/relationships/hyperlink" Target="http://1raduga.ru/price/picture/biomaster/&#1083;&#1091;&#1082;&#1086;&#1074;&#1072;&#1103;%20&#1075;&#1088;&#1103;&#1076;&#1082;&#1072;.jpg" TargetMode="External"/><Relationship Id="rId1380" Type="http://schemas.openxmlformats.org/officeDocument/2006/relationships/hyperlink" Target="http://1raduga.ru/price/picture/buysk/&#1086;&#1084;&#1091;%20&#1091;&#1085;&#1080;&#1074;&#1077;&#1088;&#1089;&#1072;&#1083;%201&#1082;&#1075;.jpg" TargetMode="External"/><Relationship Id="rId182" Type="http://schemas.openxmlformats.org/officeDocument/2006/relationships/hyperlink" Target="http://1raduga.ru/price/picture/biomaster/&#1085;&#1077;&#1078;&#1085;&#1072;&#1103;%20&#1092;&#1080;&#1072;&#1083;&#1082;&#1072;.jpg" TargetMode="External"/><Relationship Id="rId403" Type="http://schemas.openxmlformats.org/officeDocument/2006/relationships/hyperlink" Target="http://1raduga.ru/price/picture/avgust/&#1088;&#1072;&#1082;&#1091;&#1088;&#1089;%204%20&#1084;&#1083;.jpg" TargetMode="External"/><Relationship Id="rId750" Type="http://schemas.openxmlformats.org/officeDocument/2006/relationships/hyperlink" Target="http://1raduga.ru/price/picture/kostroma/vyshka-klassika-5.jpg" TargetMode="External"/><Relationship Id="rId848" Type="http://schemas.openxmlformats.org/officeDocument/2006/relationships/hyperlink" Target="http://1raduga.ru/price/picture/ava/&#1072;&#1075;&#1088;&#1086;&#1074;&#1080;&#1090;&#1072;&#1084;&#1080;&#1085;&#1099;%20&#1076;&#1083;&#1103;%20&#1088;&#1072;&#1089;&#1089;&#1072;&#1076;&#1099;.jpg" TargetMode="External"/><Relationship Id="rId1033" Type="http://schemas.openxmlformats.org/officeDocument/2006/relationships/hyperlink" Target="http://1raduga.ru/price/picture/ma/&#1075;&#1091;&#1084;&#1072;&#1090;%20&#1073;&#1072;&#1081;&#1082;&#1072;&#1083;.jpg" TargetMode="External"/><Relationship Id="rId1478" Type="http://schemas.openxmlformats.org/officeDocument/2006/relationships/hyperlink" Target="http://1raduga.ru/price/picture/zion/700%20&#1076;&#1083;&#1103;%20&#1086;&#1074;&#1086;&#1097;&#1077;&#1081;.jpg" TargetMode="External"/><Relationship Id="rId487" Type="http://schemas.openxmlformats.org/officeDocument/2006/relationships/hyperlink" Target="http://1raduga.ru/price/picture/letto/d0b547.jpg" TargetMode="External"/><Relationship Id="rId610" Type="http://schemas.openxmlformats.org/officeDocument/2006/relationships/hyperlink" Target="http://1raduga.ru/price/picture/vhoz/&#1082;&#1086;&#1088;&#1072;&#1076;&#1086;%20&#1087;&#1072;&#1085;&#1101;&#1084;.jpg" TargetMode="External"/><Relationship Id="rId694" Type="http://schemas.openxmlformats.org/officeDocument/2006/relationships/hyperlink" Target="http://1raduga.ru/price/picture/tehnoexport/hishnik_50g.jpg" TargetMode="External"/><Relationship Id="rId708" Type="http://schemas.openxmlformats.org/officeDocument/2006/relationships/hyperlink" Target="http://1raduga.ru/price/picture/kostroma/nabor-pamyatka-dachnika.jpg" TargetMode="External"/><Relationship Id="rId915" Type="http://schemas.openxmlformats.org/officeDocument/2006/relationships/hyperlink" Target="http://1raduga.ru/price/picture/buysk/&#1072;&#1082;&#1074;&#1072;&#1088;&#1080;&#1085;%20&#1086;&#1074;&#1086;&#1097;&#1080;%200,5.jpg" TargetMode="External"/><Relationship Id="rId1240" Type="http://schemas.openxmlformats.org/officeDocument/2006/relationships/hyperlink" Target="http://1raduga.ru/price/picture/prochee/&#1101;&#1083;&#1080;&#1082;&#1089;&#1080;&#1088;%20&#8470;1%20&#1091;&#1085;&#1080;&#1074;&#1077;&#1088;&#1089;&#1072;&#1083;%200,25.jpg" TargetMode="External"/><Relationship Id="rId1338" Type="http://schemas.openxmlformats.org/officeDocument/2006/relationships/hyperlink" Target="http://1raduga.ru/price/picture/mera/&#1089;&#1087;&#1077;&#1083;&#1077;&#1085;&#1099;&#1096;%20&#1074;&#1080;&#1085;&#1086;&#1075;&#1088;&#1072;&#1076;%20250.jpg" TargetMode="External"/><Relationship Id="rId1545" Type="http://schemas.openxmlformats.org/officeDocument/2006/relationships/hyperlink" Target="http://1raduga.ru/price/picture/prochee/dsc02108.jpg" TargetMode="External"/><Relationship Id="rId347" Type="http://schemas.openxmlformats.org/officeDocument/2006/relationships/hyperlink" Target="http://1raduga.ru/price/picture/prochee/hobby.jpg" TargetMode="External"/><Relationship Id="rId999" Type="http://schemas.openxmlformats.org/officeDocument/2006/relationships/hyperlink" Target="http://1raduga.ru/price/picture/boneforte/&#1076;&#1089;%20&#1074;&#1080;&#1085;&#1086;&#1075;&#1088;&#1072;&#1076;%20&#1078;&#1080;&#1084;&#1086;&#1083;&#1086;&#1089;&#1090;&#1100;.jpg" TargetMode="External"/><Relationship Id="rId1100" Type="http://schemas.openxmlformats.org/officeDocument/2006/relationships/hyperlink" Target="http://1raduga.ru/price/picture/buysk/&#1089;&#1087;&#1088;&#1077;&#1081;%20&#1079;&#1077;&#1083;&#1077;&#1085;&#1072;&#1103;%20&#1080;&#1075;&#1083;&#1072;.jpg" TargetMode="External"/><Relationship Id="rId1184" Type="http://schemas.openxmlformats.org/officeDocument/2006/relationships/hyperlink" Target="http://1raduga.ru/price/picture/orgavit/&#1082;&#1088;&#1086;&#1074;&#1103;&#1085;&#1072;&#1103;%20&#1084;&#1091;&#1082;&#1072;.jpg" TargetMode="External"/><Relationship Id="rId1405" Type="http://schemas.openxmlformats.org/officeDocument/2006/relationships/hyperlink" Target="http://1raduga.ru/price/picture/boneforte/&#1079;%20&#1076;&#1083;&#1103;%20&#1092;&#1080;&#1082;&#1091;&#1089;&#1086;&#1074;%20&#1080;%20&#1087;&#1072;&#1083;&#1100;&#1084;.jpg" TargetMode="External"/><Relationship Id="rId44" Type="http://schemas.openxmlformats.org/officeDocument/2006/relationships/hyperlink" Target="http://1raduga.ru/price/picture/eurohim/&#1074;&#1072;&#1088;%20&#1089;&#1072;&#1076;&#1086;&#1074;&#1099;&#1081;.jpg" TargetMode="External"/><Relationship Id="rId554" Type="http://schemas.openxmlformats.org/officeDocument/2006/relationships/hyperlink" Target="http://1raduga.ru/price/picture/dohlox/&#1075;&#1077;&#1083;&#1100;%20&#1090;&#1080;&#1075;&#1072;&#1088;&#1076;%20&#1096;&#1087;&#1088;&#1080;&#1094;%20&#1086;&#1090;%20&#1090;&#1072;&#1088;&#1072;&#1082;&#1072;&#1085;&#1086;&#1074;.jpg" TargetMode="External"/><Relationship Id="rId761" Type="http://schemas.openxmlformats.org/officeDocument/2006/relationships/hyperlink" Target="http://1raduga.ru/price/picture/kostroma/sadovaya-skrepka-12.jpg" TargetMode="External"/><Relationship Id="rId859" Type="http://schemas.openxmlformats.org/officeDocument/2006/relationships/hyperlink" Target="http://1raduga.ru/price/picture/ava/ava_3_250.jpg" TargetMode="External"/><Relationship Id="rId1391" Type="http://schemas.openxmlformats.org/officeDocument/2006/relationships/hyperlink" Target="http://1raduga.ru/price/picture/mera/universalnaja-urozhajnaja.jpg" TargetMode="External"/><Relationship Id="rId1489" Type="http://schemas.openxmlformats.org/officeDocument/2006/relationships/hyperlink" Target="http://1raduga.ru/price/picture/avgust/&#1087;&#1086;&#1095;&#1082;&#1086;&#1088;&#1086;&#1089;&#1090;.jpg" TargetMode="External"/><Relationship Id="rId193" Type="http://schemas.openxmlformats.org/officeDocument/2006/relationships/hyperlink" Target="http://1raduga.ru/price/picture/biomaster/&#1096;&#1080;&#1082;&#1072;&#1088;&#1085;&#1072;&#1103;%20&#1088;&#1086;&#1079;&#1072;%20&#1073;&#1088;&#1080;&#1082;&#1077;&#1090;.jpg" TargetMode="External"/><Relationship Id="rId207" Type="http://schemas.openxmlformats.org/officeDocument/2006/relationships/hyperlink" Target="http://1raduga.ru/price/picture/fart/&#1076;&#1083;&#1103;%20&#1088;&#1072;&#1089;&#1089;&#1072;&#1076;&#1099;%205.jpg" TargetMode="External"/><Relationship Id="rId414" Type="http://schemas.openxmlformats.org/officeDocument/2006/relationships/hyperlink" Target="http://1raduga.ru/price/picture/orton/997d51626e.jpg" TargetMode="External"/><Relationship Id="rId498" Type="http://schemas.openxmlformats.org/officeDocument/2006/relationships/hyperlink" Target="http://1raduga.ru/price/picture/bros/2%20(2).jpg" TargetMode="External"/><Relationship Id="rId621" Type="http://schemas.openxmlformats.org/officeDocument/2006/relationships/hyperlink" Target="http://1raduga.ru/price/picture/tehnoexport/01-444_medvetoks300g.jpg" TargetMode="External"/><Relationship Id="rId1044" Type="http://schemas.openxmlformats.org/officeDocument/2006/relationships/hyperlink" Target="http://1raduga.ru/price/picture/boneforte/&#1076;&#1083;&#1103;%20&#1076;&#1077;&#1082;&#1086;&#1088;%20&#1083;&#1080;&#1089;&#1090;&#1074;.jpg" TargetMode="External"/><Relationship Id="rId1251" Type="http://schemas.openxmlformats.org/officeDocument/2006/relationships/hyperlink" Target="http://1raduga.ru/price/picture/prochee/&#1092;&#1083;&#1086;&#1088;&#1086;&#1074;&#1080;&#1090;%20&#1076;&#1083;&#1103;%20&#1093;&#1074;&#1086;&#1081;&#1085;&#1099;&#1093;%20&#1086;&#1089;&#1077;&#1085;&#1085;&#1077;&#1077;.jpg" TargetMode="External"/><Relationship Id="rId1349" Type="http://schemas.openxmlformats.org/officeDocument/2006/relationships/hyperlink" Target="http://1raduga.ru/price/picture/agrovit/&#1089;&#1091;&#1076;&#1072;&#1088;&#1091;&#1096;&#1082;&#1072;-&#1086;&#1075;&#1086;&#1088;&#1086;&#1076;&#1085;&#1099;&#1077;%20&#1082;&#1091;&#1083;&#1100;&#1090;&#1091;&#1088;&#1099;.jpg" TargetMode="External"/><Relationship Id="rId260" Type="http://schemas.openxmlformats.org/officeDocument/2006/relationships/hyperlink" Target="http://1raduga.ru/price/picture/fart/&#1092;&#1080;&#1082;&#1091;&#1089;.jpg" TargetMode="External"/><Relationship Id="rId719" Type="http://schemas.openxmlformats.org/officeDocument/2006/relationships/hyperlink" Target="http://1raduga.ru/price/picture/nc/&#1087;16600.jpg" TargetMode="External"/><Relationship Id="rId926" Type="http://schemas.openxmlformats.org/officeDocument/2006/relationships/hyperlink" Target="http://1raduga.ru/price/picture/buysk/&#1075;&#1086;&#1083;&#1091;&#1073;&#1080;&#1082;&#1072;.jpg" TargetMode="External"/><Relationship Id="rId1111" Type="http://schemas.openxmlformats.org/officeDocument/2006/relationships/hyperlink" Target="http://1raduga.ru/price/picture/fart/&#1080;&#1079;&#1091;&#1084;&#1088;&#1091;&#1076;.jpg" TargetMode="External"/><Relationship Id="rId55" Type="http://schemas.openxmlformats.org/officeDocument/2006/relationships/hyperlink" Target="http://1raduga.ru/price/picture/tehnoexport/01-240.jpg" TargetMode="External"/><Relationship Id="rId120" Type="http://schemas.openxmlformats.org/officeDocument/2006/relationships/hyperlink" Target="http://1raduga.ru/price/picture/kostroma/linejka-kameya%20&#1090;&#1077;&#1088;&#1088;&#1072;&#1082;&#1086;&#1090;.jpg" TargetMode="External"/><Relationship Id="rId358" Type="http://schemas.openxmlformats.org/officeDocument/2006/relationships/hyperlink" Target="http://1raduga.ru/price/picture/tehnoexport/001601.jpg" TargetMode="External"/><Relationship Id="rId565" Type="http://schemas.openxmlformats.org/officeDocument/2006/relationships/hyperlink" Target="http://1raduga.ru/price/picture/dacha/&#1076;&#1077;&#1084;&#1072;&#1085;&#1076;%20&#1086;&#1090;%20&#1082;&#1083;&#1086;&#1087;&#1086;&#1074;.jpg" TargetMode="External"/><Relationship Id="rId772" Type="http://schemas.openxmlformats.org/officeDocument/2006/relationships/hyperlink" Target="http://1raduga.ru/price/picture/avgust/&#1083;&#1077;&#1085;&#1090;&#1072;%20&#1084;&#1091;&#1093;&#1086;&#1077;&#1076;%20&#1089;&#1091;&#1087;&#1077;&#1088;.jpg" TargetMode="External"/><Relationship Id="rId1195" Type="http://schemas.openxmlformats.org/officeDocument/2006/relationships/hyperlink" Target="http://1raduga.ru/price/picture/biomaster/00001235673.jpg" TargetMode="External"/><Relationship Id="rId1209" Type="http://schemas.openxmlformats.org/officeDocument/2006/relationships/hyperlink" Target="http://1raduga.ru/price/picture/orgavit/107.jpg" TargetMode="External"/><Relationship Id="rId1416" Type="http://schemas.openxmlformats.org/officeDocument/2006/relationships/hyperlink" Target="http://1raduga.ru/price/picture/prochee/&#1076;&#1083;&#1103;%20&#1090;&#1091;&#1080;.jpg" TargetMode="External"/><Relationship Id="rId218" Type="http://schemas.openxmlformats.org/officeDocument/2006/relationships/hyperlink" Target="http://1raduga.ru/price/picture/fart/limon_2_1_2.jpg" TargetMode="External"/><Relationship Id="rId425" Type="http://schemas.openxmlformats.org/officeDocument/2006/relationships/hyperlink" Target="http://1raduga.ru/price/picture/abt/1f3797.jpg" TargetMode="External"/><Relationship Id="rId632" Type="http://schemas.openxmlformats.org/officeDocument/2006/relationships/hyperlink" Target="http://1raduga.ru/price/picture/grepharm/muracid.jpg" TargetMode="External"/><Relationship Id="rId1055" Type="http://schemas.openxmlformats.org/officeDocument/2006/relationships/hyperlink" Target="http://1raduga.ru/price/picture/mera/&#1076;&#1077;&#1082;&#1086;&#1088;&#1072;&#1090;&#1080;&#1074;&#1085;&#1086;%20&#1083;&#1080;&#1089;&#1090;&#1074;&#1077;&#1085;&#1085;&#1099;&#1077;%200,25.jpg" TargetMode="External"/><Relationship Id="rId1262" Type="http://schemas.openxmlformats.org/officeDocument/2006/relationships/hyperlink" Target="http://1raduga.ru/price/picture/tehnoexport/agrikola_palochki_univers_s_zashchitoy_2017_10_palochek_m_0.jpg" TargetMode="External"/><Relationship Id="rId271" Type="http://schemas.openxmlformats.org/officeDocument/2006/relationships/hyperlink" Target="http://1raduga.ru/price/picture/bashinkom/9ccbbac73.jpg" TargetMode="External"/><Relationship Id="rId937" Type="http://schemas.openxmlformats.org/officeDocument/2006/relationships/hyperlink" Target="http://1raduga.ru/price/picture/joy/&#1072;&#1082;&#1090;&#1080;&#1074;&#1072;&#1090;&#1086;&#1088;%20&#1088;&#1086;&#1089;&#1090;&#1072;%20&#1080;%20&#1088;&#1072;&#1079;&#1074;&#1080;&#1090;&#1080;&#1103;%20&#1076;&#1083;&#1103;%20&#1088;&#1072;&#1089;&#1089;&#1072;&#1076;&#1099;%202&#1090;&#1072;&#1073;.jpg" TargetMode="External"/><Relationship Id="rId1122" Type="http://schemas.openxmlformats.org/officeDocument/2006/relationships/hyperlink" Target="http://1raduga.ru/price/picture/buysk/&#1082;&#1072;&#1083;&#1080;&#1103;%20&#1084;&#1077;&#1090;&#1072;&#1073;&#1086;&#1088;&#1072;&#1090;.jpg" TargetMode="External"/><Relationship Id="rId66" Type="http://schemas.openxmlformats.org/officeDocument/2006/relationships/hyperlink" Target="http://1raduga.ru/price/picture/grepharm/lintur.jpg" TargetMode="External"/><Relationship Id="rId131" Type="http://schemas.openxmlformats.org/officeDocument/2006/relationships/hyperlink" Target="http://1raduga.ru/price/picture/kostroma/priz-ter.jpg" TargetMode="External"/><Relationship Id="rId369" Type="http://schemas.openxmlformats.org/officeDocument/2006/relationships/hyperlink" Target="http://1raduga.ru/price/picture/biomaster/00000002794.jpg" TargetMode="External"/><Relationship Id="rId576" Type="http://schemas.openxmlformats.org/officeDocument/2006/relationships/hyperlink" Target="http://1raduga.ru/price/picture/grepharm/zubr.jpg" TargetMode="External"/><Relationship Id="rId783" Type="http://schemas.openxmlformats.org/officeDocument/2006/relationships/hyperlink" Target="http://1raduga.ru/price/picture/bros/&#1073;&#1088;&#1086;&#1089;%20&#1086;&#1090;%20&#1084;&#1091;&#1093;%20&#1085;&#1072;%20&#1086;&#1082;&#1085;&#1086;.jpg" TargetMode="External"/><Relationship Id="rId990" Type="http://schemas.openxmlformats.org/officeDocument/2006/relationships/hyperlink" Target="http://1raduga.ru/price/picture/biomaster/00001259845.jpg" TargetMode="External"/><Relationship Id="rId1427" Type="http://schemas.openxmlformats.org/officeDocument/2006/relationships/hyperlink" Target="http://1raduga.ru/price/picture/mera/listvennye3.jpg" TargetMode="External"/><Relationship Id="rId229" Type="http://schemas.openxmlformats.org/officeDocument/2006/relationships/hyperlink" Target="http://1raduga.ru/price/picture/orgavit/&#1075;&#1088;&#1091;&#1085;&#1090;%20&#1076;&#1083;&#1103;%20&#1092;&#1080;&#1072;&#1083;&#1086;&#1082;.jpg" TargetMode="External"/><Relationship Id="rId436" Type="http://schemas.openxmlformats.org/officeDocument/2006/relationships/hyperlink" Target="http://1raduga.ru/price/picture/bashinkom/6d29214.jpg" TargetMode="External"/><Relationship Id="rId643" Type="http://schemas.openxmlformats.org/officeDocument/2006/relationships/hyperlink" Target="http://1raduga.ru/price/picture/biomaster/&#1090;&#1072;&#1073;&#1072;&#1095;&#1085;&#1086;&#1077;%20&#1084;&#1099;&#1083;&#1086;.jpg" TargetMode="External"/><Relationship Id="rId1066" Type="http://schemas.openxmlformats.org/officeDocument/2006/relationships/hyperlink" Target="http://1raduga.ru/price/picture/mera/mera-petunu.jpg" TargetMode="External"/><Relationship Id="rId1273" Type="http://schemas.openxmlformats.org/officeDocument/2006/relationships/hyperlink" Target="http://1raduga.ru/price/picture/fart/1631.jpg" TargetMode="External"/><Relationship Id="rId1480" Type="http://schemas.openxmlformats.org/officeDocument/2006/relationships/hyperlink" Target="http://1raduga.ru/price/picture/zion/700%20&#1076;&#1083;&#1103;%20&#1087;&#1083;-&#1103;&#1075;&#1086;&#1076;&#1085;&#1099;&#1093;.jpg" TargetMode="External"/><Relationship Id="rId850" Type="http://schemas.openxmlformats.org/officeDocument/2006/relationships/hyperlink" Target="http://1raduga.ru/price/picture/ava/&#1072;&#1075;&#1088;&#1086;&#1074;&#1080;&#1090;&#1072;&#1084;&#1080;&#1085;&#1099;%20&#1091;&#1085;&#1080;&#1074;&#1077;&#1088;&#1089;&#1072;&#1083;.jpg" TargetMode="External"/><Relationship Id="rId948" Type="http://schemas.openxmlformats.org/officeDocument/2006/relationships/hyperlink" Target="http://1raduga.ru/price/picture/prochee/&#1073;&#1072;&#1081;&#1082;&#1072;&#1083;.jpg" TargetMode="External"/><Relationship Id="rId1133" Type="http://schemas.openxmlformats.org/officeDocument/2006/relationships/hyperlink" Target="http://1raduga.ru/price/picture/boneforte/&#1076;&#1089;%20&#1082;&#1072;&#1088;&#1090;&#1086;&#1092;&#1077;&#1083;&#1100;-&#1082;&#1086;&#1088;&#1085;&#1077;&#1087;&#1083;&#1086;&#1076;&#1099;.jpg" TargetMode="External"/><Relationship Id="rId77" Type="http://schemas.openxmlformats.org/officeDocument/2006/relationships/hyperlink" Target="http://1raduga.ru/price/picture/avgust/&#1093;&#1072;&#1082;&#1077;&#1088;%20300.jpg" TargetMode="External"/><Relationship Id="rId282" Type="http://schemas.openxmlformats.org/officeDocument/2006/relationships/hyperlink" Target="http://1raduga.ru/price/picture/domen/&#1076;&#1088;&#1077;&#1085;&#1072;&#1078;.jpg" TargetMode="External"/><Relationship Id="rId503" Type="http://schemas.openxmlformats.org/officeDocument/2006/relationships/hyperlink" Target="http://1raduga.ru/price/picture/boneforte/1014622767.jpg" TargetMode="External"/><Relationship Id="rId587" Type="http://schemas.openxmlformats.org/officeDocument/2006/relationships/hyperlink" Target="http://1raduga.ru/price/picture/ma/kinmix.jpg" TargetMode="External"/><Relationship Id="rId710" Type="http://schemas.openxmlformats.org/officeDocument/2006/relationships/hyperlink" Target="http://1raduga.ru/price/picture/prochee/11_22_40_pro.jpg" TargetMode="External"/><Relationship Id="rId808" Type="http://schemas.openxmlformats.org/officeDocument/2006/relationships/hyperlink" Target="http://1raduga.ru/price/picture/ci/1246.jpg" TargetMode="External"/><Relationship Id="rId1340" Type="http://schemas.openxmlformats.org/officeDocument/2006/relationships/hyperlink" Target="http://1raduga.ru/price/picture/tehnoexport/04-926.jpg" TargetMode="External"/><Relationship Id="rId1438" Type="http://schemas.openxmlformats.org/officeDocument/2006/relationships/hyperlink" Target="http://1raduga.ru/price/picture/boneforte/1014597897.jpg" TargetMode="External"/><Relationship Id="rId8" Type="http://schemas.openxmlformats.org/officeDocument/2006/relationships/hyperlink" Target="http://1raduga.ru/price/picture/irnatass/img_0308-l.jpg" TargetMode="External"/><Relationship Id="rId142" Type="http://schemas.openxmlformats.org/officeDocument/2006/relationships/hyperlink" Target="http://1raduga.ru/price/picture/kostroma/priz-mram.jpg" TargetMode="External"/><Relationship Id="rId447" Type="http://schemas.openxmlformats.org/officeDocument/2006/relationships/hyperlink" Target="http://1raduga.ru/price/picture/prochee/activ%20ugol_500.jpg" TargetMode="External"/><Relationship Id="rId794" Type="http://schemas.openxmlformats.org/officeDocument/2006/relationships/hyperlink" Target="http://1raduga.ru/price/picture/irnatass/bj072045.jpg" TargetMode="External"/><Relationship Id="rId1077" Type="http://schemas.openxmlformats.org/officeDocument/2006/relationships/hyperlink" Target="http://1raduga.ru/price/picture/orton/58a138ab7.jpg" TargetMode="External"/><Relationship Id="rId1200" Type="http://schemas.openxmlformats.org/officeDocument/2006/relationships/hyperlink" Target="http://1raduga.ru/price/picture/buysk/&#1091;&#1076;&#1086;&#1073;&#1088;&#1077;&#1085;&#1080;&#1077;%20&#1086;&#1074;&#1086;&#1097;&#1085;&#1086;&#1077;.jpg" TargetMode="External"/><Relationship Id="rId654" Type="http://schemas.openxmlformats.org/officeDocument/2006/relationships/hyperlink" Target="http://1raduga.ru/price/picture/eurohim/&#1087;&#1088;&#1080;&#1083;&#1080;&#1087;&#1072;&#1090;&#1077;&#1083;&#1100;.jpg" TargetMode="External"/><Relationship Id="rId861" Type="http://schemas.openxmlformats.org/officeDocument/2006/relationships/hyperlink" Target="http://1raduga.ru/price/picture/ava/paket_ava_1_1.jpg" TargetMode="External"/><Relationship Id="rId959" Type="http://schemas.openxmlformats.org/officeDocument/2006/relationships/hyperlink" Target="http://1raduga.ru/price/picture/biomaster/&#1086;&#1075;&#1091;&#1088;&#1094;&#1099;+.jpg" TargetMode="External"/><Relationship Id="rId1284" Type="http://schemas.openxmlformats.org/officeDocument/2006/relationships/hyperlink" Target="http://1raduga.ru/price/picture/orton/215b5a6da1.jpg" TargetMode="External"/><Relationship Id="rId1491" Type="http://schemas.openxmlformats.org/officeDocument/2006/relationships/hyperlink" Target="http://1raduga.ru/price/picture/biomaster/&#1096;&#1080;&#1082;&#1072;&#1088;&#1085;&#1072;&#1103;%20&#1088;&#1086;&#1079;&#1072;.jpg" TargetMode="External"/><Relationship Id="rId1505" Type="http://schemas.openxmlformats.org/officeDocument/2006/relationships/hyperlink" Target="http://1raduga.ru/price/picture/tehnoexport/energen_extra.jpg" TargetMode="External"/><Relationship Id="rId293" Type="http://schemas.openxmlformats.org/officeDocument/2006/relationships/hyperlink" Target="http://1raduga.ru/price/picture/agrovit/deftorfosfat.jpg" TargetMode="External"/><Relationship Id="rId307" Type="http://schemas.openxmlformats.org/officeDocument/2006/relationships/hyperlink" Target="http://1raduga.ru/price/picture/ci/1467-&#1095;.jpg" TargetMode="External"/><Relationship Id="rId514" Type="http://schemas.openxmlformats.org/officeDocument/2006/relationships/hyperlink" Target="http://1raduga.ru/price/picture/prochee/neem%20oil.jpg" TargetMode="External"/><Relationship Id="rId721" Type="http://schemas.openxmlformats.org/officeDocument/2006/relationships/hyperlink" Target="http://1raduga.ru/price/picture/nc/114733.jpg" TargetMode="External"/><Relationship Id="rId1144" Type="http://schemas.openxmlformats.org/officeDocument/2006/relationships/hyperlink" Target="http://1raduga.ru/price/picture/mera/konskij-korobka.jpg" TargetMode="External"/><Relationship Id="rId1351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49" Type="http://schemas.openxmlformats.org/officeDocument/2006/relationships/hyperlink" Target="http://1raduga.ru/price/picture/tehnoexport/helat_marganca_10g.jpg" TargetMode="External"/><Relationship Id="rId88" Type="http://schemas.openxmlformats.org/officeDocument/2006/relationships/hyperlink" Target="http://1raduga.ru/price/picture/kostroma/astra.-ter.jpg" TargetMode="External"/><Relationship Id="rId153" Type="http://schemas.openxmlformats.org/officeDocument/2006/relationships/hyperlink" Target="http://1raduga.ru/price/picture/kostroma/tyulpan-ter.jpg" TargetMode="External"/><Relationship Id="rId360" Type="http://schemas.openxmlformats.org/officeDocument/2006/relationships/hyperlink" Target="http://1raduga.ru/price/picture/prochee/zm%201011.jpg" TargetMode="External"/><Relationship Id="rId598" Type="http://schemas.openxmlformats.org/officeDocument/2006/relationships/hyperlink" Target="http://1raduga.ru/price/picture/tehnoexport/&#1082;&#1086;&#1084;&#1072;&#1085;&#1076;&#1086;&#1088;%20&#1084;&#1072;&#1082;&#1089;&#1080;%201.jpg" TargetMode="External"/><Relationship Id="rId819" Type="http://schemas.openxmlformats.org/officeDocument/2006/relationships/hyperlink" Target="http://1raduga.ru/price/picture/prochee/hb637-2.jpg" TargetMode="External"/><Relationship Id="rId1004" Type="http://schemas.openxmlformats.org/officeDocument/2006/relationships/hyperlink" Target="http://1raduga.ru/price/picture/orton/84be29b7be.jpg" TargetMode="External"/><Relationship Id="rId1211" Type="http://schemas.openxmlformats.org/officeDocument/2006/relationships/hyperlink" Target="http://1raduga.ru/price/picture/orgavit/&#1086;&#1088;&#1075;&#1072;&#1074;&#1080;&#1090;%20&#1087;&#1083;&#1086;&#1076;&#1086;&#1074;&#1086;-&#1103;&#1075;&#1086;&#1076;&#1085;&#1099;&#1077;%202&#1082;&#1075;.jpg" TargetMode="External"/><Relationship Id="rId220" Type="http://schemas.openxmlformats.org/officeDocument/2006/relationships/hyperlink" Target="http://1raduga.ru/price/picture/buysk/&#1084;&#1080;&#1082;&#1088;&#1086;&#1087;&#1072;&#1088;&#1085;&#1080;&#1082;%2010.jpg" TargetMode="External"/><Relationship Id="rId458" Type="http://schemas.openxmlformats.org/officeDocument/2006/relationships/hyperlink" Target="http://1raduga.ru/price/picture/eurohim/&#1079;&#1077;&#1088;&#1085;&#1086;%20100.jpg" TargetMode="External"/><Relationship Id="rId665" Type="http://schemas.openxmlformats.org/officeDocument/2006/relationships/hyperlink" Target="http://1raduga.ru/price/picture/letto/4457ad62ec96f.jpg" TargetMode="External"/><Relationship Id="rId872" Type="http://schemas.openxmlformats.org/officeDocument/2006/relationships/hyperlink" Target="http://1raduga.ru/price/picture/delicia/etisso.jpg" TargetMode="External"/><Relationship Id="rId1088" Type="http://schemas.openxmlformats.org/officeDocument/2006/relationships/hyperlink" Target="http://1raduga.ru/price/picture/vhoz/udobrenie-zdraven-turbo-dlya-komnatnyh-tsvetov-otzyvy-1403922979.jpg" TargetMode="External"/><Relationship Id="rId1295" Type="http://schemas.openxmlformats.org/officeDocument/2006/relationships/hyperlink" Target="http://1raduga.ru/price/picture/eurohim/&#1084;&#1091;&#1083;&#1100;&#1090;&#1080;&#1092;&#1083;&#1086;&#1088;%20&#1072;&#1082;&#1074;&#1072;%20&#1076;&#1083;&#1103;%20&#1088;&#1086;&#1079;.jpg" TargetMode="External"/><Relationship Id="rId1309" Type="http://schemas.openxmlformats.org/officeDocument/2006/relationships/hyperlink" Target="http://1raduga.ru/price/picture/buysk/nitcal%201%20&#1082;&#1075;.jpg" TargetMode="External"/><Relationship Id="rId1516" Type="http://schemas.openxmlformats.org/officeDocument/2006/relationships/hyperlink" Target="http://1raduga.ru/price/picture/domen/&#1103;&#1085;&#1090;&#1072;&#1088;&#1085;&#1072;&#1103;%20&#1082;&#1080;&#1089;&#1083;&#1086;&#1090;&#1072;.jpg" TargetMode="External"/><Relationship Id="rId15" Type="http://schemas.openxmlformats.org/officeDocument/2006/relationships/hyperlink" Target="http://1raduga.ru/price/picture/4610006395725.jpg" TargetMode="External"/><Relationship Id="rId318" Type="http://schemas.openxmlformats.org/officeDocument/2006/relationships/hyperlink" Target="http://1raduga.ru/price/picture/ci/0240.jpg" TargetMode="External"/><Relationship Id="rId525" Type="http://schemas.openxmlformats.org/officeDocument/2006/relationships/hyperlink" Target="http://1raduga.ru/price/picture/bros/2%20(1).jpg" TargetMode="External"/><Relationship Id="rId732" Type="http://schemas.openxmlformats.org/officeDocument/2006/relationships/hyperlink" Target="http://1raduga.ru/price/picture/kostroma/podveska%202-40&#1089;&#1084;.jpg" TargetMode="External"/><Relationship Id="rId1155" Type="http://schemas.openxmlformats.org/officeDocument/2006/relationships/hyperlink" Target="http://1raduga.ru/price/picture/ma/&#1082;&#1086;&#1088;&#1085;&#1077;&#1074;&#1080;&#1085;%205.jpg" TargetMode="External"/><Relationship Id="rId1362" Type="http://schemas.openxmlformats.org/officeDocument/2006/relationships/hyperlink" Target="http://1raduga.ru/price/picture/biomaster/&#1089;&#1091;&#1087;&#1077;&#1088;&#1092;&#1086;&#1089;&#1092;&#1072;&#1090;.jpg" TargetMode="External"/><Relationship Id="rId99" Type="http://schemas.openxmlformats.org/officeDocument/2006/relationships/hyperlink" Target="http://1raduga.ru/price/picture/kostroma/iris-kv-ter.jpg" TargetMode="External"/><Relationship Id="rId164" Type="http://schemas.openxmlformats.org/officeDocument/2006/relationships/hyperlink" Target="http://1raduga.ru/price/picture/prochee/&#1075;&#1086;&#1088;&#1096;&#1086;&#1095;&#1082;&#1080;%200,48.jpg" TargetMode="External"/><Relationship Id="rId371" Type="http://schemas.openxmlformats.org/officeDocument/2006/relationships/hyperlink" Target="http://1raduga.ru/price/picture/abt/91279c53cd.jpg" TargetMode="External"/><Relationship Id="rId1015" Type="http://schemas.openxmlformats.org/officeDocument/2006/relationships/hyperlink" Target="http://1raduga.ru/price/picture/prochee/&#1075;&#1088;%20&#1093;&#1083;&#1086;&#1088;&#1077;&#1083;&#1083;&#1072;%206.jpg" TargetMode="External"/><Relationship Id="rId1222" Type="http://schemas.openxmlformats.org/officeDocument/2006/relationships/hyperlink" Target="http://1raduga.ru/price/picture/orgavit/&#1093;&#1074;&#1086;&#1081;&#1085;&#1099;&#1077;%20380.jpg" TargetMode="External"/><Relationship Id="rId469" Type="http://schemas.openxmlformats.org/officeDocument/2006/relationships/hyperlink" Target="http://1raduga.ru/price/picture/dohlox/&#1082;&#1088;&#1099;&#1089;&#1080;&#1085;&#1072;&#1103;%20&#1089;&#1084;&#1077;&#1088;&#1090;&#1100;%20&#8470;1%20&#1075;&#1088;&#1072;&#1085;&#1091;&#1083;&#1099;.jpg" TargetMode="External"/><Relationship Id="rId676" Type="http://schemas.openxmlformats.org/officeDocument/2006/relationships/hyperlink" Target="http://1raduga.ru/price/picture/avgust/133c8929f.jpg" TargetMode="External"/><Relationship Id="rId883" Type="http://schemas.openxmlformats.org/officeDocument/2006/relationships/hyperlink" Target="http://1raduga.ru/price/picture/tehnoexport/04-030.jpg" TargetMode="External"/><Relationship Id="rId1099" Type="http://schemas.openxmlformats.org/officeDocument/2006/relationships/hyperlink" Target="http://1raduga.ru/price/picture/vhoz/00008346.jpg" TargetMode="External"/><Relationship Id="rId1527" Type="http://schemas.openxmlformats.org/officeDocument/2006/relationships/hyperlink" Target="http://1raduga.ru/price/picture/prochee/2993.jpg" TargetMode="External"/><Relationship Id="rId26" Type="http://schemas.openxmlformats.org/officeDocument/2006/relationships/hyperlink" Target="http://1raduga.ru/price/picture/texplast/&#1087;&#1088;&#1086;&#1074;&#1072;&#1085;&#1089;%20&#1090;&#1077;&#1088;&#1088;&#1072;&#1082;&#1086;&#1090;.jpg" TargetMode="External"/><Relationship Id="rId231" Type="http://schemas.openxmlformats.org/officeDocument/2006/relationships/hyperlink" Target="http://1raduga.ru/price/picture/orgavit/&#1089;&#1072;&#1076;&#1086;&#1074;&#1072;&#1103;%20&#1075;&#1072;%20&#1073;&#1080;&#1086;&#1075;&#1091;&#1084;&#1091;&#1089;&#1077;%2025.jpg" TargetMode="External"/><Relationship Id="rId329" Type="http://schemas.openxmlformats.org/officeDocument/2006/relationships/hyperlink" Target="http://1raduga.ru/price/picture/prochee/zm%204002.jpg" TargetMode="External"/><Relationship Id="rId536" Type="http://schemas.openxmlformats.org/officeDocument/2006/relationships/hyperlink" Target="http://1raduga.ru/price/picture/orton/&#1073;&#1080;&#1086;&#1080;&#1085;&#1089;&#1077;&#1082;&#1090;.jpg" TargetMode="External"/><Relationship Id="rId1166" Type="http://schemas.openxmlformats.org/officeDocument/2006/relationships/hyperlink" Target="http://1raduga.ru/price/picture/mera/kurinyj-korobka.jpg" TargetMode="External"/><Relationship Id="rId1373" Type="http://schemas.openxmlformats.org/officeDocument/2006/relationships/hyperlink" Target="http://1raduga.ru/price/picture/orton/4d095a8be58.jpg" TargetMode="External"/><Relationship Id="rId175" Type="http://schemas.openxmlformats.org/officeDocument/2006/relationships/hyperlink" Target="http://1raduga.ru/price/picture/biomaster/&#1074;&#1077;&#1088;&#1093;&#1086;&#1074;&#1086;&#1081;%20&#1090;&#1086;&#1088;&#1092;%20&#1082;&#1080;&#1089;&#1083;&#1099;&#1081;.jpg" TargetMode="External"/><Relationship Id="rId743" Type="http://schemas.openxmlformats.org/officeDocument/2006/relationships/hyperlink" Target="http://1raduga.ru/price/picture/kostroma/poddon-mram.jpg" TargetMode="External"/><Relationship Id="rId950" Type="http://schemas.openxmlformats.org/officeDocument/2006/relationships/hyperlink" Target="http://1raduga.ru/price/picture/agrovit/2340101.jpg" TargetMode="External"/><Relationship Id="rId1026" Type="http://schemas.openxmlformats.org/officeDocument/2006/relationships/hyperlink" Target="http://1raduga.ru/price/picture/stk/&#1075;&#1091;&#1084;&#1072;&#1090;%20&#1082;&#1072;&#1083;&#1080;&#1103;.jpg" TargetMode="External"/><Relationship Id="rId382" Type="http://schemas.openxmlformats.org/officeDocument/2006/relationships/hyperlink" Target="http://1raduga.ru/price/picture/grepharm/maxim_dach2ml.jpg" TargetMode="External"/><Relationship Id="rId603" Type="http://schemas.openxmlformats.org/officeDocument/2006/relationships/hyperlink" Target="http://1raduga.ru/price/picture/dohlox/doxc%20&#1082;&#1086;&#1085;&#1090;&#1077;&#1081;&#1085;&#1077;&#1088;.jpg" TargetMode="External"/><Relationship Id="rId687" Type="http://schemas.openxmlformats.org/officeDocument/2006/relationships/hyperlink" Target="http://1raduga.ru/price/picture/ma/&#1092;&#1080;&#1090;&#1086;&#1074;&#1077;&#1088;&#1084;%202.jpg" TargetMode="External"/><Relationship Id="rId810" Type="http://schemas.openxmlformats.org/officeDocument/2006/relationships/hyperlink" Target="http://1raduga.ru/price/picture/prochee/sg%202003.jpg" TargetMode="External"/><Relationship Id="rId908" Type="http://schemas.openxmlformats.org/officeDocument/2006/relationships/hyperlink" Target="http://1raduga.ru/price/picture/bashinkom/gumi_omi_azot.jpg" TargetMode="External"/><Relationship Id="rId1233" Type="http://schemas.openxmlformats.org/officeDocument/2006/relationships/hyperlink" Target="http://1raduga.ru/price/picture/prochee/&#1101;&#1083;&#1080;&#1082;&#1089;&#1080;&#1088;%20&#8470;1%20&#1076;&#1083;&#1103;%20&#1086;&#1074;&#1086;&#1097;&#1077;&#1081;%200,25.jpg" TargetMode="External"/><Relationship Id="rId1440" Type="http://schemas.openxmlformats.org/officeDocument/2006/relationships/hyperlink" Target="http://1raduga.ru/price/picture/boneforte/&#1076;&#1083;&#1103;%20&#1093;&#1074;&#1086;&#1081;&#1085;&#1099;&#1093;.jpg" TargetMode="External"/><Relationship Id="rId1538" Type="http://schemas.openxmlformats.org/officeDocument/2006/relationships/hyperlink" Target="http://1raduga.ru/price/picture/prochee/&#1096;&#1072;&#1096;&#1082;&#1072;%20&#1075;&#1077;&#1092;&#1077;&#1089;&#1090;%20&#1093;&#1088;&#1072;&#1085;&#1077;&#1085;&#1080;&#1077;.jpg" TargetMode="External"/><Relationship Id="rId242" Type="http://schemas.openxmlformats.org/officeDocument/2006/relationships/hyperlink" Target="http://1raduga.ru/price/picture/biomaster/&#1087;&#1077;&#1089;&#1086;&#1082;.jpg" TargetMode="External"/><Relationship Id="rId894" Type="http://schemas.openxmlformats.org/officeDocument/2006/relationships/hyperlink" Target="http://1raduga.ru/price/picture/tehnoexport/04-447_aqua_pozhelt.jpg" TargetMode="External"/><Relationship Id="rId1177" Type="http://schemas.openxmlformats.org/officeDocument/2006/relationships/hyperlink" Target="http://1raduga.ru/price/picture/orton/&#1073;&#1080;&#1086;&#1084;&#1080;&#1082;&#1086;&#1088;&#1080;&#1079;&#1072;.jpg" TargetMode="External"/><Relationship Id="rId1300" Type="http://schemas.openxmlformats.org/officeDocument/2006/relationships/hyperlink" Target="http://1raduga.ru/price/picture/orton/179a25.jpg" TargetMode="External"/><Relationship Id="rId37" Type="http://schemas.openxmlformats.org/officeDocument/2006/relationships/hyperlink" Target="http://1raduga.ru/price/picture/eurohim/sad%20var%20konteyner.jpg" TargetMode="External"/><Relationship Id="rId102" Type="http://schemas.openxmlformats.org/officeDocument/2006/relationships/hyperlink" Target="http://1raduga.ru/price/picture/kostroma/iris-kv.-mrvm.jpg" TargetMode="External"/><Relationship Id="rId547" Type="http://schemas.openxmlformats.org/officeDocument/2006/relationships/hyperlink" Target="http://1raduga.ru/price/picture/eurohim/&#1073;&#1091;&#1089;&#1080;&#1076;&#1086;.jpg" TargetMode="External"/><Relationship Id="rId754" Type="http://schemas.openxmlformats.org/officeDocument/2006/relationships/hyperlink" Target="http://1raduga.ru/price/picture/kostroma/napolnaya-podstavka-na-kolesakh-2.jpg" TargetMode="External"/><Relationship Id="rId961" Type="http://schemas.openxmlformats.org/officeDocument/2006/relationships/hyperlink" Target="http://1raduga.ru/price/picture/biomaster/&#1088;&#1072;&#1089;&#1089;&#1072;&#1076;&#1072;+.jpg" TargetMode="External"/><Relationship Id="rId1384" Type="http://schemas.openxmlformats.org/officeDocument/2006/relationships/hyperlink" Target="http://1raduga.ru/price/picture/boneforte/&#1091;&#1085;&#1080;&#1074;&#1077;&#1088;&#1089;&#1072;&#1083;&#1100;&#1085;&#1086;&#1077;%20&#1074;&#1094;.jpg" TargetMode="External"/><Relationship Id="rId90" Type="http://schemas.openxmlformats.org/officeDocument/2006/relationships/hyperlink" Target="http://1raduga.ru/price/picture/kostroma/gledis-bel.jpg" TargetMode="External"/><Relationship Id="rId186" Type="http://schemas.openxmlformats.org/officeDocument/2006/relationships/hyperlink" Target="http://1raduga.ru/price/picture/biomaster/&#1085;&#1077;&#1078;&#1085;&#1072;&#1103;%20&#1092;&#1080;&#1072;&#1083;&#1082;&#1072;.jpg" TargetMode="External"/><Relationship Id="rId393" Type="http://schemas.openxmlformats.org/officeDocument/2006/relationships/hyperlink" Target="http://1raduga.ru/price/picture/bashinkom/&#1084;&#1099;&#1083;&#1086;%20&#1089;&#1077;&#1088;&#1085;&#1086;&#1077;.jpg" TargetMode="External"/><Relationship Id="rId407" Type="http://schemas.openxmlformats.org/officeDocument/2006/relationships/hyperlink" Target="http://1raduga.ru/price/picture/domen/&#1089;&#1077;&#1088;&#1072;%20&#1082;&#1086;&#1083;&#1083;&#1086;&#1080;&#1076;&#1085;&#1072;&#1103;%20&#1076;&#1086;&#1084;&#1077;&#1085;.jpg" TargetMode="External"/><Relationship Id="rId614" Type="http://schemas.openxmlformats.org/officeDocument/2006/relationships/hyperlink" Target="http://1raduga.ru/price/picture/bashinkom/&#1083;&#1086;&#1074;&#1095;&#1080;&#1081;%20&#1087;&#1086;&#1103;&#1089;.jpg" TargetMode="External"/><Relationship Id="rId821" Type="http://schemas.openxmlformats.org/officeDocument/2006/relationships/hyperlink" Target="http://1raduga.ru/price/picture/prochee/sanki.jpg" TargetMode="External"/><Relationship Id="rId1037" Type="http://schemas.openxmlformats.org/officeDocument/2006/relationships/hyperlink" Target="http://1raduga.ru/price/picture/bashinkom/flakon_gumi_125.jpg" TargetMode="External"/><Relationship Id="rId1244" Type="http://schemas.openxmlformats.org/officeDocument/2006/relationships/hyperlink" Target="http://1raduga.ru/price/picture/boneforte/&#1076;&#1083;&#1103;%20&#1086;&#1088;&#1093;&#1080;&#1076;&#1077;&#1081;.jpg" TargetMode="External"/><Relationship Id="rId1451" Type="http://schemas.openxmlformats.org/officeDocument/2006/relationships/hyperlink" Target="http://1raduga.ru/price/picture/buysk/&#1072;&#1084;&#1087;&#1091;&#1083;&#1099;%20&#1093;&#1077;&#1083;&#1072;&#1090;%20&#1084;&#1077;&#1076;&#1080;%201.jpg" TargetMode="External"/><Relationship Id="rId253" Type="http://schemas.openxmlformats.org/officeDocument/2006/relationships/hyperlink" Target="http://1raduga.ru/price/picture/fart/terra%20nova%205l.jpg" TargetMode="External"/><Relationship Id="rId460" Type="http://schemas.openxmlformats.org/officeDocument/2006/relationships/hyperlink" Target="http://1raduga.ru/price/picture/eurohim/&#1079;&#1077;&#1088;&#1085;&#1086;%20300.jpg" TargetMode="External"/><Relationship Id="rId698" Type="http://schemas.openxmlformats.org/officeDocument/2006/relationships/hyperlink" Target="http://1raduga.ru/price/picture/prochee/ecokiller_ot_koloradskih_jukov_1.jpg" TargetMode="External"/><Relationship Id="rId919" Type="http://schemas.openxmlformats.org/officeDocument/2006/relationships/hyperlink" Target="http://1raduga.ru/price/picture/buysk/&#1091;&#1076;&#1086;&#1073;&#1088;&#1077;&#1085;&#1080;&#1077;%20&#1094;&#1074;&#1077;&#1090;&#1086;&#1095;&#1085;&#1086;&#1077;.jpg" TargetMode="External"/><Relationship Id="rId1090" Type="http://schemas.openxmlformats.org/officeDocument/2006/relationships/hyperlink" Target="http://1raduga.ru/price/picture/vhoz/00007985.jpg" TargetMode="External"/><Relationship Id="rId1104" Type="http://schemas.openxmlformats.org/officeDocument/2006/relationships/hyperlink" Target="http://1raduga.ru/price/picture/fart/&#1080;&#1076;&#1077;&#1072;&#1083;.jpg" TargetMode="External"/><Relationship Id="rId1311" Type="http://schemas.openxmlformats.org/officeDocument/2006/relationships/hyperlink" Target="http://1raduga.ru/price/picture/buysk/selitra-magnievaya-05kg.jpg" TargetMode="External"/><Relationship Id="rId1549" Type="http://schemas.openxmlformats.org/officeDocument/2006/relationships/hyperlink" Target="http://1raduga.ru/price/picture/prochee/skotch.jpg" TargetMode="External"/><Relationship Id="rId48" Type="http://schemas.openxmlformats.org/officeDocument/2006/relationships/hyperlink" Target="http://1raduga.ru/price/picture/ci/&#1074;&#1080;&#1083;&#1082;&#1072;%200456-3.jpg" TargetMode="External"/><Relationship Id="rId113" Type="http://schemas.openxmlformats.org/officeDocument/2006/relationships/hyperlink" Target="http://1raduga.ru/price/picture/kostroma/kameya-bezh.jpg" TargetMode="External"/><Relationship Id="rId320" Type="http://schemas.openxmlformats.org/officeDocument/2006/relationships/hyperlink" Target="http://1raduga.ru/price/picture/ci/1382.jpg" TargetMode="External"/><Relationship Id="rId558" Type="http://schemas.openxmlformats.org/officeDocument/2006/relationships/hyperlink" Target="http://1raduga.ru/price/picture/grepharm/grom100g.jpg" TargetMode="External"/><Relationship Id="rId765" Type="http://schemas.openxmlformats.org/officeDocument/2006/relationships/hyperlink" Target="http://1raduga.ru/price/picture/ci/22765-1.jpg" TargetMode="External"/><Relationship Id="rId972" Type="http://schemas.openxmlformats.org/officeDocument/2006/relationships/hyperlink" Target="http://1raduga.ru/price/picture/prochee/&#1075;&#1091;&#1084;&#1072;&#1090;%20&#1073;&#1080;&#1086;%200,25.jpg" TargetMode="External"/><Relationship Id="rId1188" Type="http://schemas.openxmlformats.org/officeDocument/2006/relationships/hyperlink" Target="http://1raduga.ru/price/picture/domen/nashatyrnyy-spirt.jpg" TargetMode="External"/><Relationship Id="rId1395" Type="http://schemas.openxmlformats.org/officeDocument/2006/relationships/hyperlink" Target="http://1raduga.ru/price/picture/biomaster/vitamix%2050%20&#1091;&#1085;&#1080;&#1074;&#1077;&#1088;&#1089;&#1072;&#1083;.jpg" TargetMode="External"/><Relationship Id="rId1409" Type="http://schemas.openxmlformats.org/officeDocument/2006/relationships/hyperlink" Target="http://1raduga.ru/price/picture/bashinkom/fitosporin-probio.jpg" TargetMode="External"/><Relationship Id="rId197" Type="http://schemas.openxmlformats.org/officeDocument/2006/relationships/hyperlink" Target="http://1raduga.ru/price/picture/fart/geranlala_1_2.jpg" TargetMode="External"/><Relationship Id="rId418" Type="http://schemas.openxmlformats.org/officeDocument/2006/relationships/hyperlink" Target="http://1raduga.ru/price/picture/avgust/topaz%2010.jpg" TargetMode="External"/><Relationship Id="rId625" Type="http://schemas.openxmlformats.org/officeDocument/2006/relationships/hyperlink" Target="http://1raduga.ru/price/picture/avgust/muraviedsu50g.jpg" TargetMode="External"/><Relationship Id="rId832" Type="http://schemas.openxmlformats.org/officeDocument/2006/relationships/hyperlink" Target="http://1raduga.ru/price/picture/prochee/695e33a35.jpg" TargetMode="External"/><Relationship Id="rId1048" Type="http://schemas.openxmlformats.org/officeDocument/2006/relationships/hyperlink" Target="http://1raduga.ru/price/picture/biomaster/&#1076;&#1080;&#1072;&#1084;&#1084;&#1086;&#1092;&#1086;&#1089;&#1082;&#1072;.jpg" TargetMode="External"/><Relationship Id="rId1255" Type="http://schemas.openxmlformats.org/officeDocument/2006/relationships/hyperlink" Target="http://1raduga.ru/price/picture/buysk/&#1086;&#1089;&#1077;&#1085;&#1100;%20&#1092;&#1086;&#1089;&#1092;&#1086;&#1088;&#1085;&#1086;-&#1082;&#1072;&#1083;&#1080;&#1081;&#1085;&#1086;&#1077;.jpg" TargetMode="External"/><Relationship Id="rId1462" Type="http://schemas.openxmlformats.org/officeDocument/2006/relationships/hyperlink" Target="http://1raduga.ru/price/picture/zion/30%20&#1076;&#1083;&#1103;%20&#1079;&#1077;&#1083;&#1077;&#1085;&#1080;.jpg" TargetMode="External"/><Relationship Id="rId264" Type="http://schemas.openxmlformats.org/officeDocument/2006/relationships/hyperlink" Target="http://1raduga.ru/price/picture/bashinkom/4607026424092.jpg" TargetMode="External"/><Relationship Id="rId471" Type="http://schemas.openxmlformats.org/officeDocument/2006/relationships/hyperlink" Target="http://1raduga.ru/price/picture/dohlox/slide0037_image240.jpg" TargetMode="External"/><Relationship Id="rId1115" Type="http://schemas.openxmlformats.org/officeDocument/2006/relationships/hyperlink" Target="http://1raduga.ru/price/picture/boneforte/&#1076;&#1083;&#1103;%20&#1082;&#1072;&#1082;&#1090;&#1091;&#1089;&#1086;&#1074;.jpg" TargetMode="External"/><Relationship Id="rId1322" Type="http://schemas.openxmlformats.org/officeDocument/2006/relationships/hyperlink" Target="http://1raduga.ru/price/picture/mera/&#1089;&#1087;&#1077;&#1083;&#1077;&#1085;&#1099;&#1096;%20&#1076;&#1077;&#1082;-&#1083;&#1080;&#1089;&#1090;%20250.jpg" TargetMode="External"/><Relationship Id="rId59" Type="http://schemas.openxmlformats.org/officeDocument/2006/relationships/hyperlink" Target="http://1raduga.ru/price/picture/avgust/&#1076;&#1077;&#1081;&#1084;&#1086;&#1089;%20&#1084;&#1080;&#1091;&#1088;&#1072;.jpg" TargetMode="External"/><Relationship Id="rId124" Type="http://schemas.openxmlformats.org/officeDocument/2006/relationships/hyperlink" Target="http://1raduga.ru/price/picture/texplast/&#1087;&#1072;&#1088;&#1084;&#1072;%20&#1090;&#1077;&#1088;&#1088;&#1072;&#1082;&#1086;&#1090;.jpg" TargetMode="External"/><Relationship Id="rId569" Type="http://schemas.openxmlformats.org/officeDocument/2006/relationships/hyperlink" Target="http://1raduga.ru/price/picture/grepharm/doktor.jpg" TargetMode="External"/><Relationship Id="rId776" Type="http://schemas.openxmlformats.org/officeDocument/2006/relationships/hyperlink" Target="http://1raduga.ru/price/picture/dohlox/&#1087;&#1083;&#1072;&#1089;&#1090;&#1080;&#1085;&#1099;%20%20&#1086;&#1090;%20&#1082;&#1086;&#1084;&#1072;&#1088;&#1086;&#1074;%20&#1073;&#1077;&#1079;%20&#1079;&#1072;&#1087;&#1072;&#1093;&#1072;%20&#1078;&#1077;&#1083;&#1090;.jpg" TargetMode="External"/><Relationship Id="rId983" Type="http://schemas.openxmlformats.org/officeDocument/2006/relationships/hyperlink" Target="http://1raduga.ru/price/picture/bashinkom/&#1073;&#1086;&#1075;&#1072;&#1090;&#1099;&#1081;%20&#1094;&#1080;&#1085;&#1082;%20&#1084;&#1077;&#1076;&#1100;.jpg" TargetMode="External"/><Relationship Id="rId1199" Type="http://schemas.openxmlformats.org/officeDocument/2006/relationships/hyperlink" Target="http://1raduga.ru/price/picture/joy/&#1086;&#1074;&#1086;&#1097;&#1085;&#1086;&#1077;%201000.jpg" TargetMode="External"/><Relationship Id="rId331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429" Type="http://schemas.openxmlformats.org/officeDocument/2006/relationships/hyperlink" Target="http://1raduga.ru/price/picture/bashinkom/fitosporin-ogurtcy-10g.jpg" TargetMode="External"/><Relationship Id="rId636" Type="http://schemas.openxmlformats.org/officeDocument/2006/relationships/hyperlink" Target="http://1raduga.ru/price/picture/vhoz/zelenoe_milo_700_ml__s_raspilitelem_1.jpg" TargetMode="External"/><Relationship Id="rId1059" Type="http://schemas.openxmlformats.org/officeDocument/2006/relationships/hyperlink" Target="http://1raduga.ru/price/picture/mera/&#1087;&#1090;&#1084;%20&#1076;&#1083;&#1103;%20&#1082;&#1083;&#1091;&#1073;&#1085;&#1080;&#1082;&#1080;.jpg" TargetMode="External"/><Relationship Id="rId1266" Type="http://schemas.openxmlformats.org/officeDocument/2006/relationships/hyperlink" Target="http://1raduga.ru/price/picture/boneforte/&#1073;&#1092;%20&#1076;&#1083;&#1103;%20&#1087;&#1077;&#1090;&#1091;&#1085;&#1080;&#1081;%20&#1080;%20&#1073;&#1072;&#1083;&#1082;&#1086;&#1085;&#1085;&#1099;&#1093;%20&#1094;&#1074;&#1077;&#1090;&#1086;&#1074;.jpg" TargetMode="External"/><Relationship Id="rId1473" Type="http://schemas.openxmlformats.org/officeDocument/2006/relationships/hyperlink" Target="http://1raduga.ru/price/picture/zion/30%20&#1091;&#1085;&#1080;&#1074;&#1077;&#1088;&#1089;&#1072;&#1083;.jpg" TargetMode="External"/><Relationship Id="rId843" Type="http://schemas.openxmlformats.org/officeDocument/2006/relationships/hyperlink" Target="http://1raduga.ru/price/picture/ci/0220-1.jpg" TargetMode="External"/><Relationship Id="rId1126" Type="http://schemas.openxmlformats.org/officeDocument/2006/relationships/hyperlink" Target="http://1raduga.ru/price/picture/prochee/fertika_&#1089;arbamid_1.jpg" TargetMode="External"/><Relationship Id="rId275" Type="http://schemas.openxmlformats.org/officeDocument/2006/relationships/hyperlink" Target="http://1raduga.ru/price/picture/orton/&#1073;&#1080;&#1086;&#1082;&#1086;&#1084;&#1087;&#1086;&#1089;&#1090;&#1086;&#1085;.jpg" TargetMode="External"/><Relationship Id="rId482" Type="http://schemas.openxmlformats.org/officeDocument/2006/relationships/hyperlink" Target="http://1raduga.ru/price/picture/letto/d972840b044.jpg" TargetMode="External"/><Relationship Id="rId703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910" Type="http://schemas.openxmlformats.org/officeDocument/2006/relationships/hyperlink" Target="http://1raduga.ru/price/picture/biomaster/00000000778.jpg" TargetMode="External"/><Relationship Id="rId1333" Type="http://schemas.openxmlformats.org/officeDocument/2006/relationships/hyperlink" Target="http://1raduga.ru/price/picture/mera/&#1089;&#1087;&#1077;&#1083;&#1077;&#1085;&#1099;&#1096;%20&#1092;&#1080;&#1072;&#1083;&#1082;&#1072;%20250.jpg" TargetMode="External"/><Relationship Id="rId1540" Type="http://schemas.openxmlformats.org/officeDocument/2006/relationships/hyperlink" Target="http://1raduga.ru/price/picture/prochee/&#1092;&#1080;&#1090;&#1086;&#1092;&#1090;&#1086;&#1088;&#1085;&#1080;&#1082;%20&#1096;&#1072;&#1096;&#1082;&#1072;.jpg" TargetMode="External"/><Relationship Id="rId135" Type="http://schemas.openxmlformats.org/officeDocument/2006/relationships/hyperlink" Target="http://1raduga.ru/price/picture/kostroma/priz-mram.jpg" TargetMode="External"/><Relationship Id="rId342" Type="http://schemas.openxmlformats.org/officeDocument/2006/relationships/hyperlink" Target="http://1raduga.ru/price/picture/ci/opryskivatel_finland_1637.jpg" TargetMode="External"/><Relationship Id="rId787" Type="http://schemas.openxmlformats.org/officeDocument/2006/relationships/hyperlink" Target="http://1raduga.ru/price/picture/ci/0456-5.jpg" TargetMode="External"/><Relationship Id="rId994" Type="http://schemas.openxmlformats.org/officeDocument/2006/relationships/hyperlink" Target="http://1raduga.ru/price/picture/agrovit/2340103.jpg" TargetMode="External"/><Relationship Id="rId1400" Type="http://schemas.openxmlformats.org/officeDocument/2006/relationships/hyperlink" Target="http://1raduga.ru/price/picture/biomaster/00000000297.jpg" TargetMode="External"/><Relationship Id="rId202" Type="http://schemas.openxmlformats.org/officeDocument/2006/relationships/hyperlink" Target="http://1raduga.ru/price/picture/buysk/&#1075;&#1088;&#1091;&#1085;&#1090;%20&#1076;&#1083;&#1103;%20&#1072;&#1079;&#1072;&#1083;&#1080;&#1080;.jpg" TargetMode="External"/><Relationship Id="rId647" Type="http://schemas.openxmlformats.org/officeDocument/2006/relationships/hyperlink" Target="http://1raduga.ru/price/picture/boneforte/26190011.jpg" TargetMode="External"/><Relationship Id="rId854" Type="http://schemas.openxmlformats.org/officeDocument/2006/relationships/hyperlink" Target="http://1raduga.ru/price/picture/ava/ava100%20&#1076;&#1083;&#1103;%20&#1083;&#1091;&#1082;&#1072;%20&#1080;%20&#1095;&#1077;&#1089;&#1085;&#1086;&#1082;&#1072;.jpg" TargetMode="External"/><Relationship Id="rId1277" Type="http://schemas.openxmlformats.org/officeDocument/2006/relationships/hyperlink" Target="http://1raduga.ru/price/picture/prochee/&#1086;&#1089;&#1077;&#1085;&#1085;&#1077;&#1077;%20&#1087;&#1083;&#1086;&#1076;&#1086;&#1074;&#1099;&#1077;%20&#1082;&#1086;&#1083;&#1099;&#1096;&#1082;&#1080;.jpg" TargetMode="External"/><Relationship Id="rId1484" Type="http://schemas.openxmlformats.org/officeDocument/2006/relationships/hyperlink" Target="http://1raduga.ru/price/picture/zion/700%20&#1082;&#1086;&#1089;&#1084;&#1086;.jpg" TargetMode="External"/><Relationship Id="rId286" Type="http://schemas.openxmlformats.org/officeDocument/2006/relationships/hyperlink" Target="http://1raduga.ru/price/picture/irnatass/img_630.jpg" TargetMode="External"/><Relationship Id="rId493" Type="http://schemas.openxmlformats.org/officeDocument/2006/relationships/hyperlink" Target="http://1raduga.ru/price/picture/agrovit/&#1072;&#1089;&#1089;&#1086;&#1088;&#1090;&#1080;_0.jpg" TargetMode="External"/><Relationship Id="rId507" Type="http://schemas.openxmlformats.org/officeDocument/2006/relationships/hyperlink" Target="http://1raduga.ru/price/picture/bros/&#1073;&#1088;&#1086;&#1089;%20&#1083;&#1086;&#1074;&#1091;&#1096;&#1082;&#1072;%20&#1086;&#1090;%20&#1087;&#1080;&#1097;&#1077;&#1074;&#1086;&#1081;%20&#1084;&#1086;&#1083;&#1080;.jpg" TargetMode="External"/><Relationship Id="rId714" Type="http://schemas.openxmlformats.org/officeDocument/2006/relationships/hyperlink" Target="http://1raduga.ru/price/picture/nc/&#1087;10400.jpg" TargetMode="External"/><Relationship Id="rId921" Type="http://schemas.openxmlformats.org/officeDocument/2006/relationships/hyperlink" Target="http://1raduga.ru/price/picture/buysk/&#1072;&#1082;&#1074;&#1072;&#1088;&#1080;&#1085;%20&#1086;&#1074;&#1086;&#1097;&#1085;&#1086;&#1081;%201.jpg" TargetMode="External"/><Relationship Id="rId1137" Type="http://schemas.openxmlformats.org/officeDocument/2006/relationships/hyperlink" Target="http://1raduga.ru/price/picture/biomaster/&#1091;&#1087;000005108.jpg" TargetMode="External"/><Relationship Id="rId1344" Type="http://schemas.openxmlformats.org/officeDocument/2006/relationships/hyperlink" Target="http://1raduga.ru/price/picture/joy/&#1101;&#1083;&#1080;&#1082;&#1089;&#1080;&#1088;%20&#1101;&#1082;&#1089;&#1090;&#1088;&#1072;%20&#1094;&#1074;&#1077;&#1090;&#1077;&#1085;&#1080;&#1077;.jpg" TargetMode="External"/><Relationship Id="rId1551" Type="http://schemas.openxmlformats.org/officeDocument/2006/relationships/drawing" Target="../drawings/drawing2.xml"/><Relationship Id="rId50" Type="http://schemas.openxmlformats.org/officeDocument/2006/relationships/hyperlink" Target="http://1raduga.ru/price/picture/irnatass/img_9012-l.jpg" TargetMode="External"/><Relationship Id="rId146" Type="http://schemas.openxmlformats.org/officeDocument/2006/relationships/hyperlink" Target="http://1raduga.ru/price/picture/kostroma/tyulpan-ter.jpg" TargetMode="External"/><Relationship Id="rId353" Type="http://schemas.openxmlformats.org/officeDocument/2006/relationships/hyperlink" Target="http://1raduga.ru/price/picture/prochee/titan.jpg" TargetMode="External"/><Relationship Id="rId560" Type="http://schemas.openxmlformats.org/officeDocument/2006/relationships/hyperlink" Target="http://1raduga.ru/price/picture/grepharm/grom2-10.jpg" TargetMode="External"/><Relationship Id="rId798" Type="http://schemas.openxmlformats.org/officeDocument/2006/relationships/hyperlink" Target="http://1raduga.ru/price/picture/irnatass/5ae1a4.jpg" TargetMode="External"/><Relationship Id="rId1190" Type="http://schemas.openxmlformats.org/officeDocument/2006/relationships/hyperlink" Target="http://1raduga.ru/price/picture/prochee/hb%20101%2010gr.jpg" TargetMode="External"/><Relationship Id="rId1204" Type="http://schemas.openxmlformats.org/officeDocument/2006/relationships/hyperlink" Target="http://1raduga.ru/price/picture/bashinkom/gumi_omi_ogur2.jpg" TargetMode="External"/><Relationship Id="rId1411" Type="http://schemas.openxmlformats.org/officeDocument/2006/relationships/hyperlink" Target="http://1raduga.ru/price/picture/prochee/&#1075;&#1072;&#1079;&#1086;&#1085;%20100%20&#1076;&#1085;.jpg" TargetMode="External"/><Relationship Id="rId213" Type="http://schemas.openxmlformats.org/officeDocument/2006/relationships/hyperlink" Target="http://1raduga.ru/price/picture/bashinkom/zm_kakt.jpg" TargetMode="External"/><Relationship Id="rId420" Type="http://schemas.openxmlformats.org/officeDocument/2006/relationships/hyperlink" Target="http://1raduga.ru/price/picture/vhoz/vhoz_trihoderma_veride_paket_15g_2014.jpg" TargetMode="External"/><Relationship Id="rId658" Type="http://schemas.openxmlformats.org/officeDocument/2006/relationships/hyperlink" Target="http://1raduga.ru/price/picture/avgust/profilaktin%20light.jpg" TargetMode="External"/><Relationship Id="rId865" Type="http://schemas.openxmlformats.org/officeDocument/2006/relationships/hyperlink" Target="http://1raduga.ru/price/picture/ava/ava_2_500.jpg" TargetMode="External"/><Relationship Id="rId1050" Type="http://schemas.openxmlformats.org/officeDocument/2006/relationships/hyperlink" Target="http://1raduga.ru/price/picture/prochee/&#1076;&#1080;&#1072;&#1090;&#1086;&#1084;&#1080;&#1090;.jpg" TargetMode="External"/><Relationship Id="rId1288" Type="http://schemas.openxmlformats.org/officeDocument/2006/relationships/hyperlink" Target="http://1raduga.ru/price/picture/buysk/&#1088;&#1072;&#1089;&#1090;&#1074;&#1086;&#1088;&#1080;&#1085;%20&#1076;&#1083;&#1103;%20&#1088;&#1072;&#1089;&#1089;&#1072;&#1076;&#1099;%20&#1074;&#1077;&#1076;&#1088;&#1086;.jpg" TargetMode="External"/><Relationship Id="rId1495" Type="http://schemas.openxmlformats.org/officeDocument/2006/relationships/hyperlink" Target="http://1raduga.ru/price/picture/ecogel/&#1082;&#1086;&#1084;&#1085;.jpg" TargetMode="External"/><Relationship Id="rId1509" Type="http://schemas.openxmlformats.org/officeDocument/2006/relationships/hyperlink" Target="http://1raduga.ru/price/picture/boneforte/ds22010171.jpg" TargetMode="External"/><Relationship Id="rId297" Type="http://schemas.openxmlformats.org/officeDocument/2006/relationships/hyperlink" Target="http://1raduga.ru/price/picture/agrovit/sera150.jpg" TargetMode="External"/><Relationship Id="rId518" Type="http://schemas.openxmlformats.org/officeDocument/2006/relationships/hyperlink" Target="http://1raduga.ru/price/picture/dacha/&#1072;&#1082;&#1090;&#1072;&#1088;&#1072;%201,2.jpg" TargetMode="External"/><Relationship Id="rId725" Type="http://schemas.openxmlformats.org/officeDocument/2006/relationships/hyperlink" Target="http://1raduga.ru/price/picture/ci/18179.jpg" TargetMode="External"/><Relationship Id="rId932" Type="http://schemas.openxmlformats.org/officeDocument/2006/relationships/hyperlink" Target="http://1raduga.ru/price/picture/buysk/&#1072;&#1082;&#1074;&#1072;&#1088;&#1080;&#1085;%20&#1087;&#1083;&#1086;&#1076;-&#1103;&#1075;&#1086;&#1076;%201.jpg" TargetMode="External"/><Relationship Id="rId1148" Type="http://schemas.openxmlformats.org/officeDocument/2006/relationships/hyperlink" Target="http://1raduga.ru/price/picture/avgust/a2fdced.jpg" TargetMode="External"/><Relationship Id="rId1355" Type="http://schemas.openxmlformats.org/officeDocument/2006/relationships/hyperlink" Target="http://1raduga.ru/price/picture/tehnoexport/04-428_sulfat_magnia.jpg" TargetMode="External"/><Relationship Id="rId157" Type="http://schemas.openxmlformats.org/officeDocument/2006/relationships/hyperlink" Target="http://1raduga.ru/price/picture/kostroma/floks-ter.jpg" TargetMode="External"/><Relationship Id="rId364" Type="http://schemas.openxmlformats.org/officeDocument/2006/relationships/hyperlink" Target="http://1raduga.ru/price/picture/abt/22a0c34.jpg" TargetMode="External"/><Relationship Id="rId1008" Type="http://schemas.openxmlformats.org/officeDocument/2006/relationships/hyperlink" Target="http://1raduga.ru/price/picture/boneforte/bf23010911.jpg" TargetMode="External"/><Relationship Id="rId1215" Type="http://schemas.openxmlformats.org/officeDocument/2006/relationships/hyperlink" Target="http://1raduga.ru/price/picture/orgavit/&#1072;&#1079;&#1072;&#1083;&#1080;&#1103;%20380.jpg" TargetMode="External"/><Relationship Id="rId1422" Type="http://schemas.openxmlformats.org/officeDocument/2006/relationships/hyperlink" Target="http://1raduga.ru/price/picture/bashinkom/639152.jpg" TargetMode="External"/><Relationship Id="rId61" Type="http://schemas.openxmlformats.org/officeDocument/2006/relationships/hyperlink" Target="http://1raduga.ru/price/picture/avgust/&#1076;&#1077;&#1081;&#1084;&#1086;&#1089;%20900.jpg" TargetMode="External"/><Relationship Id="rId571" Type="http://schemas.openxmlformats.org/officeDocument/2006/relationships/hyperlink" Target="http://1raduga.ru/price/picture/dohlox/klop.jpg" TargetMode="External"/><Relationship Id="rId669" Type="http://schemas.openxmlformats.org/officeDocument/2006/relationships/hyperlink" Target="http://1raduga.ru/price/picture/tehnoexport/01-703.jpg" TargetMode="External"/><Relationship Id="rId876" Type="http://schemas.openxmlformats.org/officeDocument/2006/relationships/hyperlink" Target="http://1raduga.ru/price/picture/osmocote/exact-8-9-125g-kaliiv.jpg" TargetMode="External"/><Relationship Id="rId1299" Type="http://schemas.openxmlformats.org/officeDocument/2006/relationships/hyperlink" Target="http://1raduga.ru/price/picture/boneforte/&#1076;&#1089;%20&#1076;&#1083;&#1103;%20&#1088;&#1086;&#1079;.jpg" TargetMode="External"/><Relationship Id="rId19" Type="http://schemas.openxmlformats.org/officeDocument/2006/relationships/hyperlink" Target="http://1raduga.ru/price/picture/irnatass/tp6207.jpg" TargetMode="External"/><Relationship Id="rId224" Type="http://schemas.openxmlformats.org/officeDocument/2006/relationships/hyperlink" Target="http://1raduga.ru/price/picture/orgavit/&#1075;&#1088;&#1091;&#1085;&#1090;%20&#1076;&#1083;&#1103;%20&#1088;&#1072;&#1089;&#1089;&#1072;&#1076;&#1099;%2010.jpg" TargetMode="External"/><Relationship Id="rId431" Type="http://schemas.openxmlformats.org/officeDocument/2006/relationships/hyperlink" Target="http://1raduga.ru/price/picture/bashinkom/2012-8.jpg" TargetMode="External"/><Relationship Id="rId529" Type="http://schemas.openxmlformats.org/officeDocument/2006/relationships/hyperlink" Target="http://1raduga.ru/price/picture/boneforte/06400072.jpg" TargetMode="External"/><Relationship Id="rId736" Type="http://schemas.openxmlformats.org/officeDocument/2006/relationships/hyperlink" Target="http://1raduga.ru/price/picture/kostroma/podveska%202-40&#1089;&#1084;.jpg" TargetMode="External"/><Relationship Id="rId1061" Type="http://schemas.openxmlformats.org/officeDocument/2006/relationships/hyperlink" Target="http://1raduga.ru/price/picture/mera/&#1076;&#1083;&#1103;%20&#1082;&#1086;&#1084;&#1085;&#1072;&#1090;&#1085;&#1099;&#1093;%200,25.jpg" TargetMode="External"/><Relationship Id="rId1159" Type="http://schemas.openxmlformats.org/officeDocument/2006/relationships/hyperlink" Target="http://1raduga.ru/price/picture/bashinkom/kornesil-sukhoy.jpg" TargetMode="External"/><Relationship Id="rId1366" Type="http://schemas.openxmlformats.org/officeDocument/2006/relationships/hyperlink" Target="http://1raduga.ru/price/picture/bashinkom/gumi_omi_tomat2.jpg" TargetMode="External"/><Relationship Id="rId168" Type="http://schemas.openxmlformats.org/officeDocument/2006/relationships/hyperlink" Target="http://1raduga.ru/price/picture/ci/&#1075;&#1088;&#1072;&#1073;&#1083;&#1080;%201107-&#1095;.jpg" TargetMode="External"/><Relationship Id="rId943" Type="http://schemas.openxmlformats.org/officeDocument/2006/relationships/hyperlink" Target="http://1raduga.ru/price/picture/biomaster/&#1072;&#1088;&#1086;&#1084;&#1072;&#1090;&#1085;&#1072;&#1103;%20&#1082;&#1083;&#1091;&#1073;&#1085;&#1080;&#1082;&#1072;.jpg" TargetMode="External"/><Relationship Id="rId1019" Type="http://schemas.openxmlformats.org/officeDocument/2006/relationships/hyperlink" Target="http://1raduga.ru/price/picture/biomaster/00001234961.jpg" TargetMode="External"/><Relationship Id="rId72" Type="http://schemas.openxmlformats.org/officeDocument/2006/relationships/hyperlink" Target="http://1raduga.ru/price/picture/tehnoexport/&#1087;&#1088;&#1086;&#1087;&#1086;&#1083;&#1086;&#1083;%20&#1092;&#1083;.jpg" TargetMode="External"/><Relationship Id="rId375" Type="http://schemas.openxmlformats.org/officeDocument/2006/relationships/hyperlink" Target="http://1raduga.ru/price/picture/stk/&#1078;&#1077;&#1083;&#1077;&#1079;&#1085;&#1099;&#1081;%20&#1082;&#1091;&#1087;&#1086;&#1088;&#1086;&#1089;.jpg" TargetMode="External"/><Relationship Id="rId582" Type="http://schemas.openxmlformats.org/officeDocument/2006/relationships/hyperlink" Target="http://1raduga.ru/price/picture/tehnoexport/01-531_iskra_zolot_tz_10ml.jpg" TargetMode="External"/><Relationship Id="rId803" Type="http://schemas.openxmlformats.org/officeDocument/2006/relationships/hyperlink" Target="http://1raduga.ru/price/picture/irnatass/img_7387-m.jpg" TargetMode="External"/><Relationship Id="rId1226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200.jpg" TargetMode="External"/><Relationship Id="rId1433" Type="http://schemas.openxmlformats.org/officeDocument/2006/relationships/hyperlink" Target="http://1raduga.ru/price/picture/mera/&#1092;&#1091;&#1083;&#1100;&#1074;&#1086;&#1093;&#1077;&#1083;&#1072;&#1090;%20&#1076;&#1083;&#1103;%20&#1093;&#1074;%205.jpg" TargetMode="External"/><Relationship Id="rId3" Type="http://schemas.openxmlformats.org/officeDocument/2006/relationships/hyperlink" Target="http://1raduga.ru/price/picture/prochee/nardy.jpg" TargetMode="External"/><Relationship Id="rId235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.jpg" TargetMode="External"/><Relationship Id="rId442" Type="http://schemas.openxmlformats.org/officeDocument/2006/relationships/hyperlink" Target="http://1raduga.ru/price/picture/bashinkom/6424238.jpg" TargetMode="External"/><Relationship Id="rId887" Type="http://schemas.openxmlformats.org/officeDocument/2006/relationships/hyperlink" Target="http://1raduga.ru/price/picture/tehnoexport/04-445_aqua_kaktus.jpg" TargetMode="External"/><Relationship Id="rId1072" Type="http://schemas.openxmlformats.org/officeDocument/2006/relationships/hyperlink" Target="http://1raduga.ru/price/picture/mera/&#1076;&#1083;&#1103;%20&#1092;&#1080;&#1082;&#1091;&#1089;&#1086;&#1074;%200,25.jpg" TargetMode="External"/><Relationship Id="rId1500" Type="http://schemas.openxmlformats.org/officeDocument/2006/relationships/hyperlink" Target="http://1raduga.ru/price/picture/joy/&#1101;&#1083;&#1080;&#1082;&#1089;&#1080;&#1088;%20&#1084;&#1086;&#1085;&#1086;&#1076;&#1086;&#1079;&#1072;%2040&#1084;&#1083;%20&#1096;&#1086;&#1091;&#1073;&#1086;&#1082;&#1089;.jpg" TargetMode="External"/><Relationship Id="rId302" Type="http://schemas.openxmlformats.org/officeDocument/2006/relationships/hyperlink" Target="http://1raduga.ru/price/picture/ci/&#1083;&#1077;&#1089;&#1082;&#1072;.jpg" TargetMode="External"/><Relationship Id="rId747" Type="http://schemas.openxmlformats.org/officeDocument/2006/relationships/hyperlink" Target="http://1raduga.ru/price/picture/kostroma/poddon-ter.jpg" TargetMode="External"/><Relationship Id="rId954" Type="http://schemas.openxmlformats.org/officeDocument/2006/relationships/hyperlink" Target="http://1raduga.ru/price/picture/mera/&#1074;&#1080;&#1085;&#1086;&#1075;&#1088;&#1072;&#1076;%201.jpg" TargetMode="External"/><Relationship Id="rId1377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83" Type="http://schemas.openxmlformats.org/officeDocument/2006/relationships/hyperlink" Target="http://1raduga.ru/price/picture/texplast/&#1072;&#1085;&#1090;&#1080;&#1082;%20&#1083;&#1072;&#1074;&#1072;&#1085;&#1076;&#1072;.jpg" TargetMode="External"/><Relationship Id="rId179" Type="http://schemas.openxmlformats.org/officeDocument/2006/relationships/hyperlink" Target="http://1raduga.ru/price/picture/biomaster/&#1079;&#1077;&#1083;&#1077;&#1085;&#1072;&#1103;%20&#1087;&#1072;&#1083;&#1100;&#1084;&#1072;.jpg" TargetMode="External"/><Relationship Id="rId386" Type="http://schemas.openxmlformats.org/officeDocument/2006/relationships/hyperlink" Target="http://1raduga.ru/price/picture/domen/&#1084;&#1072;&#1088;&#1075;&#1072;&#1085;&#1094;&#1086;&#1074;&#1082;&#1072;.jpg" TargetMode="External"/><Relationship Id="rId593" Type="http://schemas.openxmlformats.org/officeDocument/2006/relationships/hyperlink" Target="http://1raduga.ru/price/picture/mera/&#1082;&#1083;&#1077;&#1097;&#1077;&#1073;&#1086;&#1081;.jpg" TargetMode="External"/><Relationship Id="rId607" Type="http://schemas.openxmlformats.org/officeDocument/2006/relationships/hyperlink" Target="http://1raduga.ru/price/picture/dacha/&#1082;&#1086;&#1088;&#1072;&#1075;&#1077;&#1085;%20&#1082;&#1072;&#1088;&#1090;&#1086;&#1092;&#1077;&#1083;&#1100;%20&#1090;&#1086;&#1084;&#1072;&#1090;.jpg" TargetMode="External"/><Relationship Id="rId814" Type="http://schemas.openxmlformats.org/officeDocument/2006/relationships/hyperlink" Target="http://1raduga.ru/price/picture/prochee/zm%202006.jpg" TargetMode="External"/><Relationship Id="rId1237" Type="http://schemas.openxmlformats.org/officeDocument/2006/relationships/hyperlink" Target="http://1raduga.ru/price/picture/prochee/&#1101;&#1083;&#1080;&#1082;&#1089;&#1080;&#1088;%20&#8470;1%20&#1076;&#1083;&#1103;%20&#1103;&#1075;&#1086;&#1076;%200,25.jpg" TargetMode="External"/><Relationship Id="rId1444" Type="http://schemas.openxmlformats.org/officeDocument/2006/relationships/hyperlink" Target="http://1raduga.ru/price/picture/tehnoexport/helat_jelezo_10g.jpg" TargetMode="External"/><Relationship Id="rId246" Type="http://schemas.openxmlformats.org/officeDocument/2006/relationships/hyperlink" Target="http://1raduga.ru/price/picture/fart/&#1088;&#1086;&#1079;&#1072;%20&#1087;&#1080;&#1086;&#1085;.jpg" TargetMode="External"/><Relationship Id="rId453" Type="http://schemas.openxmlformats.org/officeDocument/2006/relationships/hyperlink" Target="http://1raduga.ru/price/picture/ma/&#1079;&#1086;&#1086;&#1082;&#1091;&#1084;&#1072;&#1088;&#1080;&#1085;%20&#1075;&#1088;&#1072;&#1085;&#1091;&#1083;&#1099;%20100.jpg" TargetMode="External"/><Relationship Id="rId660" Type="http://schemas.openxmlformats.org/officeDocument/2006/relationships/hyperlink" Target="http://1raduga.ru/price/picture/letto/&#1086;&#1073;&#1088;&#1072;&#1073;&#1086;&#1090;&#1082;&#1072;-&#1091;&#1095;&#1072;&#1089;&#1090;&#1082;&#1072;.jpg" TargetMode="External"/><Relationship Id="rId898" Type="http://schemas.openxmlformats.org/officeDocument/2006/relationships/hyperlink" Target="http://1raduga.ru/price/picture/tehnoexport/agrikola_dla_kaktusov_sukkulentov.jpg" TargetMode="External"/><Relationship Id="rId1083" Type="http://schemas.openxmlformats.org/officeDocument/2006/relationships/hyperlink" Target="http://1raduga.ru/price/picture/vhoz/012614.jpg" TargetMode="External"/><Relationship Id="rId1290" Type="http://schemas.openxmlformats.org/officeDocument/2006/relationships/hyperlink" Target="http://1raduga.ru/price/picture/avgust/7cef0e1dd.jpg" TargetMode="External"/><Relationship Id="rId1304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11" Type="http://schemas.openxmlformats.org/officeDocument/2006/relationships/hyperlink" Target="http://1raduga.ru/price/picture/buysk/&#1103;&#1075;&#1086;&#1076;&#1085;&#1099;&#1077;%20&#1080;%20&#1087;&#1083;&#1086;&#1076;&#1086;&#1074;&#1099;&#1077;.jpg" TargetMode="External"/><Relationship Id="rId106" Type="http://schemas.openxmlformats.org/officeDocument/2006/relationships/hyperlink" Target="http://1raduga.ru/price/picture/kostroma/iris-mramor.jpg" TargetMode="External"/><Relationship Id="rId313" Type="http://schemas.openxmlformats.org/officeDocument/2006/relationships/hyperlink" Target="http://1raduga.ru/price/picture/prochee/sg%205471.jpg" TargetMode="External"/><Relationship Id="rId758" Type="http://schemas.openxmlformats.org/officeDocument/2006/relationships/hyperlink" Target="http://1raduga.ru/price/picture/irnatass/11312-f.jpg" TargetMode="External"/><Relationship Id="rId965" Type="http://schemas.openxmlformats.org/officeDocument/2006/relationships/hyperlink" Target="http://1raduga.ru/price/picture/biomaster/&#1086;&#1074;&#1086;&#1097;&#1085;&#1099;&#1077;+.jpg" TargetMode="External"/><Relationship Id="rId1150" Type="http://schemas.openxmlformats.org/officeDocument/2006/relationships/hyperlink" Target="http://1raduga.ru/price/picture/bashinkom/&#1084;&#1080;&#1082;&#1086;&#1088;&#1080;&#1079;&#1072;.jpg" TargetMode="External"/><Relationship Id="rId1388" Type="http://schemas.openxmlformats.org/officeDocument/2006/relationships/hyperlink" Target="http://1raduga.ru/price/picture/eurohim/&#1084;&#1091;&#1083;&#1100;&#1090;&#1080;&#1092;&#1083;&#1086;&#1088;%20&#1072;&#1082;&#1074;&#1072;%20&#1076;&#1083;&#1103;%20&#1086;&#1074;&#1086;&#1097;&#1085;&#1099;&#1093;.jpg" TargetMode="External"/><Relationship Id="rId10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94" Type="http://schemas.openxmlformats.org/officeDocument/2006/relationships/hyperlink" Target="http://1raduga.ru/price/picture/prochee/sg%205419.jpg" TargetMode="External"/><Relationship Id="rId397" Type="http://schemas.openxmlformats.org/officeDocument/2006/relationships/hyperlink" Target="http://1raduga.ru/price/picture/tehnoexport/01-682_prognos.jpg" TargetMode="External"/><Relationship Id="rId520" Type="http://schemas.openxmlformats.org/officeDocument/2006/relationships/hyperlink" Target="http://1raduga.ru/price/picture/prochee/aktara.jpg" TargetMode="External"/><Relationship Id="rId618" Type="http://schemas.openxmlformats.org/officeDocument/2006/relationships/hyperlink" Target="http://1raduga.ru/price/picture/avgust/matrin%20bio_9%20ml.jpg" TargetMode="External"/><Relationship Id="rId825" Type="http://schemas.openxmlformats.org/officeDocument/2006/relationships/hyperlink" Target="http://1raduga.ru/price/picture/ci/0220.jpg" TargetMode="External"/><Relationship Id="rId1248" Type="http://schemas.openxmlformats.org/officeDocument/2006/relationships/hyperlink" Target="http://1raduga.ru/price/picture/ava/collage.jpg" TargetMode="External"/><Relationship Id="rId1455" Type="http://schemas.openxmlformats.org/officeDocument/2006/relationships/hyperlink" Target="http://1raduga.ru/price/picture/stk/&#1093;&#1080;&#1090;&#1086;&#1079;&#1072;&#1085;.jpg" TargetMode="External"/><Relationship Id="rId257" Type="http://schemas.openxmlformats.org/officeDocument/2006/relationships/hyperlink" Target="http://1raduga.ru/price/picture/biomaster/&#1085;&#1072;&#1073;&#1086;&#1088;%20&#1076;&#1083;&#1103;%20&#1092;&#1080;&#1072;&#1083;&#1086;&#1082;.jpg" TargetMode="External"/><Relationship Id="rId464" Type="http://schemas.openxmlformats.org/officeDocument/2006/relationships/hyperlink" Target="http://1raduga.ru/price/picture/prochee/86.jpg" TargetMode="External"/><Relationship Id="rId1010" Type="http://schemas.openxmlformats.org/officeDocument/2006/relationships/hyperlink" Target="http://1raduga.ru/price/picture/boneforte/&#1073;&#1092;%20&#1076;&#1083;&#1103;%20&#1075;&#1086;&#1088;&#1090;&#1077;&#1085;,%20&#1088;&#1086;&#1076;&#1086;&#1076;&#1077;&#1085;&#1076;.jpg" TargetMode="External"/><Relationship Id="rId1094" Type="http://schemas.openxmlformats.org/officeDocument/2006/relationships/hyperlink" Target="http://1raduga.ru/price/picture/vhoz/00008023.jpg" TargetMode="External"/><Relationship Id="rId1108" Type="http://schemas.openxmlformats.org/officeDocument/2006/relationships/hyperlink" Target="http://1raduga.ru/price/picture/vhoz/&#1080;&#1079;&#1072;&#1073;&#1080;&#1086;&#1085;%2010&#1084;&#1083;.jpg" TargetMode="External"/><Relationship Id="rId1315" Type="http://schemas.openxmlformats.org/officeDocument/2006/relationships/hyperlink" Target="http://1raduga.ru/price/picture/orton/image008.jpg" TargetMode="External"/><Relationship Id="rId117" Type="http://schemas.openxmlformats.org/officeDocument/2006/relationships/hyperlink" Target="http://1raduga.ru/price/picture/kostroma/kameya%20&#1079;&#1077;&#1083;&#1077;&#1085;&#1099;&#1081;.jpg" TargetMode="External"/><Relationship Id="rId671" Type="http://schemas.openxmlformats.org/officeDocument/2006/relationships/hyperlink" Target="http://1raduga.ru/price/picture/boneforte/26020051.jpg" TargetMode="External"/><Relationship Id="rId769" Type="http://schemas.openxmlformats.org/officeDocument/2006/relationships/hyperlink" Target="http://1raduga.ru/price/picture/dohlox/&#1078;&#1080;&#1076;&#1082;&#1086;&#1089;&#1090;&#1100;%20&#1086;&#1090;%20&#1082;&#1086;&#1084;&#1072;&#1088;&#1086;&#1074;%20&#1091;&#1085;&#1080;&#1074;&#1077;&#1088;&#1089;&#1072;&#1083;&#1100;&#1085;&#1072;&#1103;%20&#1082;&#1088;&#1072;&#1089;&#1085;.jpg" TargetMode="External"/><Relationship Id="rId976" Type="http://schemas.openxmlformats.org/officeDocument/2006/relationships/hyperlink" Target="http://1raduga.ru/price/picture/buysk/&#1073;&#1080;&#1086;&#1082;&#1086;&#1084;&#1087;&#1086;&#1089;&#1090;.jpg" TargetMode="External"/><Relationship Id="rId1399" Type="http://schemas.openxmlformats.org/officeDocument/2006/relationships/hyperlink" Target="http://1raduga.ru/price/picture/prochee/fertika_&#1072;&#1084;&#1087;_&#1079;&#1077;&#1084;&#1083;&#1103;&#1085;&#1080;&#1082;&#1072;.jpg" TargetMode="External"/><Relationship Id="rId324" Type="http://schemas.openxmlformats.org/officeDocument/2006/relationships/hyperlink" Target="http://1raduga.ru/price/picture/ci/1713.jpg" TargetMode="External"/><Relationship Id="rId531" Type="http://schemas.openxmlformats.org/officeDocument/2006/relationships/hyperlink" Target="http://1raduga.ru/price/picture/letto/dcbcb3ba334.jpg" TargetMode="External"/><Relationship Id="rId629" Type="http://schemas.openxmlformats.org/officeDocument/2006/relationships/hyperlink" Target="http://1raduga.ru/price/picture/tehnoexport/01-119.jpg" TargetMode="External"/><Relationship Id="rId1161" Type="http://schemas.openxmlformats.org/officeDocument/2006/relationships/hyperlink" Target="http://1raduga.ru/price/picture/mera/korobka-korovij.jpg" TargetMode="External"/><Relationship Id="rId1259" Type="http://schemas.openxmlformats.org/officeDocument/2006/relationships/hyperlink" Target="http://1raduga.ru/price/picture/mera/osnova_korney.jpg" TargetMode="External"/><Relationship Id="rId1466" Type="http://schemas.openxmlformats.org/officeDocument/2006/relationships/hyperlink" Target="http://1raduga.ru/price/picture/zion/30%20&#1076;&#1083;&#1103;%20&#1086;&#1074;&#1086;&#1097;&#1077;&#1081;.jpg" TargetMode="External"/><Relationship Id="rId836" Type="http://schemas.openxmlformats.org/officeDocument/2006/relationships/hyperlink" Target="http://1raduga.ru/price/picture/cvsad/&#1090;&#1072;&#1073;&#1083;&#1077;&#1090;&#1082;&#1080;.jpg" TargetMode="External"/><Relationship Id="rId1021" Type="http://schemas.openxmlformats.org/officeDocument/2006/relationships/hyperlink" Target="http://1raduga.ru/price/picture/mera/&#1082;&#1083;&#1091;&#1073;&#1085;&#1080;&#1082;&#1072;%200,5.jpg" TargetMode="External"/><Relationship Id="rId1119" Type="http://schemas.openxmlformats.org/officeDocument/2006/relationships/hyperlink" Target="http://1raduga.ru/price/picture/biomaster/00000001550.jp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zoomScaleNormal="110" workbookViewId="0">
      <selection activeCell="A8" sqref="A8:F8"/>
    </sheetView>
  </sheetViews>
  <sheetFormatPr defaultRowHeight="12.75"/>
  <cols>
    <col min="1" max="1" width="14.140625" customWidth="1"/>
    <col min="2" max="2" width="10.85546875" customWidth="1"/>
    <col min="3" max="3" width="12.140625" customWidth="1"/>
    <col min="4" max="4" width="13" customWidth="1"/>
    <col min="5" max="5" width="7.7109375" customWidth="1"/>
    <col min="9" max="9" width="14.5703125" customWidth="1"/>
  </cols>
  <sheetData>
    <row r="1" spans="1:10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 t="s">
        <v>3749</v>
      </c>
      <c r="B8" s="97"/>
      <c r="C8" s="97"/>
      <c r="D8" s="97"/>
      <c r="E8" s="97"/>
      <c r="F8" s="97"/>
      <c r="G8" s="72"/>
      <c r="H8" s="72"/>
      <c r="I8" s="72"/>
      <c r="J8" s="72"/>
    </row>
    <row r="9" spans="1:10">
      <c r="A9" s="4" t="s">
        <v>4092</v>
      </c>
      <c r="D9" t="s">
        <v>3003</v>
      </c>
    </row>
    <row r="10" spans="1:10">
      <c r="A10" s="3" t="s">
        <v>1809</v>
      </c>
      <c r="D10" t="s">
        <v>2372</v>
      </c>
      <c r="F10" s="5"/>
    </row>
    <row r="11" spans="1:10">
      <c r="A11" s="3" t="s">
        <v>1810</v>
      </c>
      <c r="D11" s="8" t="s">
        <v>2373</v>
      </c>
    </row>
    <row r="12" spans="1:10">
      <c r="A12" s="3" t="s">
        <v>4110</v>
      </c>
      <c r="D12" s="8" t="s">
        <v>2374</v>
      </c>
      <c r="E12" s="8"/>
    </row>
    <row r="13" spans="1:10">
      <c r="A13" s="3" t="s">
        <v>2007</v>
      </c>
      <c r="D13" t="s">
        <v>2375</v>
      </c>
    </row>
    <row r="14" spans="1:10">
      <c r="A14" s="3" t="s">
        <v>2008</v>
      </c>
      <c r="D14" t="s">
        <v>4095</v>
      </c>
    </row>
    <row r="15" spans="1:10">
      <c r="A15" s="3" t="s">
        <v>2009</v>
      </c>
    </row>
    <row r="16" spans="1:10">
      <c r="A16" s="3" t="s">
        <v>3744</v>
      </c>
      <c r="D16" t="s">
        <v>1819</v>
      </c>
    </row>
    <row r="17" spans="1:7">
      <c r="A17" s="3" t="s">
        <v>3745</v>
      </c>
      <c r="D17" t="s">
        <v>3743</v>
      </c>
    </row>
    <row r="18" spans="1:7">
      <c r="A18" s="3" t="s">
        <v>3746</v>
      </c>
      <c r="D18" t="s">
        <v>4112</v>
      </c>
    </row>
    <row r="19" spans="1:7">
      <c r="A19" s="3" t="s">
        <v>4099</v>
      </c>
      <c r="D19" t="s">
        <v>1761</v>
      </c>
    </row>
    <row r="20" spans="1:7">
      <c r="A20" s="3" t="s">
        <v>4100</v>
      </c>
      <c r="D20" t="s">
        <v>3755</v>
      </c>
    </row>
    <row r="21" spans="1:7">
      <c r="A21" s="3" t="s">
        <v>4101</v>
      </c>
      <c r="D21" t="s">
        <v>4113</v>
      </c>
    </row>
    <row r="22" spans="1:7">
      <c r="A22" s="3" t="s">
        <v>4102</v>
      </c>
      <c r="D22" t="s">
        <v>3752</v>
      </c>
    </row>
    <row r="23" spans="1:7">
      <c r="A23" s="3" t="s">
        <v>4103</v>
      </c>
      <c r="D23" t="s">
        <v>1798</v>
      </c>
    </row>
    <row r="24" spans="1:7">
      <c r="A24" s="3" t="s">
        <v>4104</v>
      </c>
      <c r="D24" t="s">
        <v>4091</v>
      </c>
      <c r="E24" s="73"/>
      <c r="F24" s="73"/>
      <c r="G24" s="73"/>
    </row>
    <row r="25" spans="1:7">
      <c r="A25" s="3" t="s">
        <v>4105</v>
      </c>
    </row>
    <row r="26" spans="1:7">
      <c r="A26" s="3" t="s">
        <v>3753</v>
      </c>
    </row>
    <row r="27" spans="1:7">
      <c r="A27" s="3" t="s">
        <v>3001</v>
      </c>
      <c r="C27" t="s">
        <v>3002</v>
      </c>
    </row>
    <row r="28" spans="1:7">
      <c r="A28" s="3"/>
    </row>
    <row r="29" spans="1:7" ht="15.75">
      <c r="A29" s="74" t="s">
        <v>1807</v>
      </c>
    </row>
    <row r="30" spans="1:7" ht="15.75">
      <c r="A30" s="74" t="s">
        <v>3756</v>
      </c>
    </row>
    <row r="31" spans="1:7" ht="15.75">
      <c r="A31" s="74" t="s">
        <v>2014</v>
      </c>
    </row>
    <row r="32" spans="1:7" ht="15.75">
      <c r="A32" s="74" t="s">
        <v>2015</v>
      </c>
    </row>
    <row r="33" spans="1:1" ht="15.75">
      <c r="A33" s="74" t="s">
        <v>2016</v>
      </c>
    </row>
    <row r="34" spans="1:1">
      <c r="A34" s="73" t="s">
        <v>1760</v>
      </c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585"/>
  <sheetViews>
    <sheetView showGridLines="0" topLeftCell="A7" zoomScaleNormal="75" workbookViewId="0">
      <selection activeCell="C11" sqref="C11"/>
    </sheetView>
  </sheetViews>
  <sheetFormatPr defaultRowHeight="12" customHeight="1"/>
  <cols>
    <col min="1" max="1" width="20.5703125" style="42" customWidth="1"/>
    <col min="2" max="2" width="27.5703125" style="42" customWidth="1"/>
    <col min="3" max="3" width="25" style="41" customWidth="1"/>
    <col min="4" max="4" width="5.140625" style="43" customWidth="1"/>
    <col min="5" max="5" width="2.42578125" style="44" customWidth="1"/>
    <col min="6" max="6" width="8.140625" style="44" customWidth="1"/>
    <col min="7" max="7" width="9.42578125" style="45" customWidth="1"/>
    <col min="8" max="8" width="10.28515625" style="45" customWidth="1"/>
    <col min="9" max="9" width="9.85546875" style="46" customWidth="1"/>
    <col min="10" max="10" width="1.85546875" style="47" customWidth="1"/>
    <col min="11" max="11" width="8.85546875" style="48" customWidth="1"/>
    <col min="12" max="12" width="10.28515625" style="49" customWidth="1"/>
    <col min="13" max="13" width="9.140625" style="11"/>
    <col min="14" max="16384" width="9.140625" style="12"/>
  </cols>
  <sheetData>
    <row r="1" spans="1:13" ht="70.5" customHeight="1">
      <c r="A1" s="116" t="s">
        <v>3750</v>
      </c>
      <c r="B1" s="117"/>
      <c r="C1" s="117"/>
      <c r="D1" s="117"/>
      <c r="E1" s="117"/>
      <c r="F1" s="117"/>
      <c r="G1" s="117"/>
      <c r="H1" s="61" t="s">
        <v>3751</v>
      </c>
      <c r="I1" s="62"/>
      <c r="J1" s="62"/>
      <c r="K1" s="9"/>
      <c r="L1" s="10"/>
    </row>
    <row r="2" spans="1:13" s="14" customFormat="1" ht="63" customHeight="1">
      <c r="A2" s="112" t="s">
        <v>2011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68"/>
    </row>
    <row r="3" spans="1:13" s="16" customFormat="1" ht="96" customHeight="1" thickBot="1">
      <c r="A3" s="69"/>
      <c r="B3" s="15"/>
      <c r="C3" s="118" t="s">
        <v>2889</v>
      </c>
      <c r="D3" s="119"/>
      <c r="E3" s="119"/>
      <c r="F3" s="119"/>
      <c r="G3" s="119"/>
      <c r="H3" s="119"/>
      <c r="I3" s="119"/>
      <c r="J3" s="119"/>
      <c r="K3" s="119"/>
      <c r="L3" s="70"/>
      <c r="M3" s="71"/>
    </row>
    <row r="4" spans="1:13" s="14" customFormat="1" ht="18" customHeight="1" thickBot="1">
      <c r="A4" s="17" t="s">
        <v>4098</v>
      </c>
      <c r="B4" s="18" t="s">
        <v>4107</v>
      </c>
      <c r="C4" s="19"/>
      <c r="D4" s="104"/>
      <c r="E4" s="105"/>
      <c r="F4" s="105"/>
      <c r="G4" s="105"/>
      <c r="H4" s="105"/>
      <c r="I4" s="105"/>
      <c r="J4" s="20"/>
      <c r="K4" s="21"/>
      <c r="L4" s="22"/>
      <c r="M4" s="59"/>
    </row>
    <row r="5" spans="1:13" s="23" customFormat="1" ht="41.25" customHeight="1" thickTop="1" thickBot="1">
      <c r="A5" s="63" t="s">
        <v>2996</v>
      </c>
      <c r="B5" s="64" t="s">
        <v>2997</v>
      </c>
      <c r="C5" s="64" t="s">
        <v>2998</v>
      </c>
      <c r="D5" s="129" t="s">
        <v>2999</v>
      </c>
      <c r="E5" s="130"/>
      <c r="F5" s="130"/>
      <c r="G5" s="114" t="s">
        <v>3000</v>
      </c>
      <c r="H5" s="115"/>
      <c r="I5" s="115"/>
      <c r="J5" s="115"/>
      <c r="K5" s="115"/>
      <c r="L5" s="115"/>
      <c r="M5" s="59" t="s">
        <v>1813</v>
      </c>
    </row>
    <row r="6" spans="1:13" s="14" customFormat="1" ht="20.25" customHeight="1" thickTop="1" thickBot="1">
      <c r="A6" s="101" t="s">
        <v>1815</v>
      </c>
      <c r="B6" s="102"/>
      <c r="C6" s="102"/>
      <c r="D6" s="102"/>
      <c r="E6" s="102"/>
      <c r="F6" s="102"/>
      <c r="G6" s="102"/>
      <c r="H6" s="102"/>
      <c r="I6" s="103"/>
      <c r="J6" s="120" t="str">
        <f>IF(OR(ISBLANK(B7),ISBLANK(B8),ISBLANK(B9),ISBLANK(D7),ISBLANK(D9)),"ЗАПОЛНЕНЫ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K6" s="121"/>
      <c r="L6" s="122"/>
      <c r="M6" s="59"/>
    </row>
    <row r="7" spans="1:13" s="14" customFormat="1" ht="20.25" customHeight="1" thickTop="1" thickBot="1">
      <c r="A7" s="24" t="s">
        <v>1816</v>
      </c>
      <c r="B7" s="26"/>
      <c r="C7" s="57" t="s">
        <v>1817</v>
      </c>
      <c r="D7" s="135"/>
      <c r="E7" s="136"/>
      <c r="F7" s="137"/>
      <c r="G7" s="141"/>
      <c r="H7" s="142"/>
      <c r="I7" s="143"/>
      <c r="J7" s="123"/>
      <c r="K7" s="124"/>
      <c r="L7" s="125"/>
      <c r="M7" s="59"/>
    </row>
    <row r="8" spans="1:13" s="14" customFormat="1" ht="20.25" customHeight="1" thickTop="1" thickBot="1">
      <c r="A8" s="25" t="s">
        <v>1818</v>
      </c>
      <c r="B8" s="60"/>
      <c r="C8" s="58"/>
      <c r="D8" s="138"/>
      <c r="E8" s="139"/>
      <c r="F8" s="140"/>
      <c r="G8" s="144"/>
      <c r="H8" s="145"/>
      <c r="I8" s="146"/>
      <c r="J8" s="123"/>
      <c r="K8" s="124"/>
      <c r="L8" s="125"/>
    </row>
    <row r="9" spans="1:13" s="14" customFormat="1" ht="20.25" customHeight="1" thickTop="1" thickBot="1">
      <c r="A9" s="24" t="s">
        <v>1820</v>
      </c>
      <c r="B9" s="26"/>
      <c r="C9" s="57" t="s">
        <v>2993</v>
      </c>
      <c r="D9" s="135"/>
      <c r="E9" s="136"/>
      <c r="F9" s="137"/>
      <c r="G9" s="147"/>
      <c r="H9" s="148"/>
      <c r="I9" s="149"/>
      <c r="J9" s="123"/>
      <c r="K9" s="124"/>
      <c r="L9" s="125"/>
      <c r="M9" s="13"/>
    </row>
    <row r="10" spans="1:13" s="14" customFormat="1" ht="20.25" customHeight="1" thickTop="1" thickBot="1">
      <c r="A10" s="109" t="s">
        <v>2994</v>
      </c>
      <c r="B10" s="110"/>
      <c r="C10" s="110"/>
      <c r="D10" s="110"/>
      <c r="E10" s="110"/>
      <c r="F10" s="111"/>
      <c r="G10" s="106" t="s">
        <v>2995</v>
      </c>
      <c r="H10" s="107"/>
      <c r="I10" s="108"/>
      <c r="J10" s="126"/>
      <c r="K10" s="127"/>
      <c r="L10" s="128"/>
      <c r="M10" s="13"/>
    </row>
    <row r="11" spans="1:13" s="14" customFormat="1" ht="17.25" customHeight="1" thickTop="1">
      <c r="A11" s="98" t="s">
        <v>4097</v>
      </c>
      <c r="B11" s="98"/>
      <c r="C11" s="27">
        <v>45400</v>
      </c>
      <c r="D11" s="28"/>
      <c r="E11" s="133" t="s">
        <v>1678</v>
      </c>
      <c r="F11" s="133"/>
      <c r="G11" s="134"/>
      <c r="H11" s="99">
        <f>SUMPRODUCT(G$13:G$1585,L$13:L$1585)</f>
        <v>0</v>
      </c>
      <c r="I11" s="100"/>
      <c r="J11" s="29"/>
      <c r="K11" s="30"/>
      <c r="L11" s="31"/>
      <c r="M11" s="13"/>
    </row>
    <row r="12" spans="1:13" s="40" customFormat="1" ht="53.25" customHeight="1">
      <c r="A12" s="32" t="s">
        <v>1804</v>
      </c>
      <c r="B12" s="32" t="s">
        <v>1805</v>
      </c>
      <c r="C12" s="33" t="s">
        <v>1806</v>
      </c>
      <c r="D12" s="131" t="s">
        <v>3754</v>
      </c>
      <c r="E12" s="132"/>
      <c r="F12" s="34" t="s">
        <v>2006</v>
      </c>
      <c r="G12" s="35" t="s">
        <v>1808</v>
      </c>
      <c r="H12" s="35" t="s">
        <v>4093</v>
      </c>
      <c r="I12" s="35" t="s">
        <v>4094</v>
      </c>
      <c r="J12" s="36"/>
      <c r="K12" s="37" t="s">
        <v>1811</v>
      </c>
      <c r="L12" s="38" t="s">
        <v>1812</v>
      </c>
      <c r="M12" s="39"/>
    </row>
    <row r="13" spans="1:13" ht="12" customHeight="1">
      <c r="A13" s="50" t="s">
        <v>1543</v>
      </c>
      <c r="B13" s="76" t="s">
        <v>1544</v>
      </c>
      <c r="C13" s="41" t="s">
        <v>1545</v>
      </c>
      <c r="D13" s="51">
        <v>1</v>
      </c>
      <c r="E13" s="52" t="s">
        <v>2019</v>
      </c>
      <c r="F13" s="52" t="s">
        <v>1546</v>
      </c>
      <c r="G13" s="53">
        <v>290</v>
      </c>
      <c r="H13" s="53"/>
      <c r="I13" s="54"/>
      <c r="J13" s="55" t="s">
        <v>2018</v>
      </c>
      <c r="K13" s="56" t="s">
        <v>1547</v>
      </c>
      <c r="L13" s="75"/>
      <c r="M13" s="11" t="str">
        <f t="shared" ref="M13:M76" si="0">IF(NOT(ISBLANK(L13)),IF(NOT(ISNUMBER(L13)),"Надо ЧИСЛО",IF(((D13&lt;500)*(L13&gt;0)*((E13="г.")+(E13="мл."))),IF(G13&gt;25,IF((L13&lt;5)*(L13&gt;0), "Надо больше 5",IF((I13&gt;0)*(L13&gt;=I13),"коробка","")),IF((L13&lt;10)*(L13&gt;0),"Надо больше 10",IF((I13&gt;0)*(L13&gt;=I13),"коробка",""))),IF(G13&gt;25,IF((L13&lt;5)*(L13&gt;0), "Надо больше 5",IF((I13&gt;0)*(L13&gt;=I13),"коробка","")),IF((L13&lt;10)*(L13&gt;0),"Надо больше 10",IF((I13&gt;0)*(L13&gt;=I13),"коробка",""))))),"")</f>
        <v/>
      </c>
    </row>
    <row r="14" spans="1:13" ht="12" customHeight="1">
      <c r="A14" s="50" t="s">
        <v>1548</v>
      </c>
      <c r="B14" s="76" t="s">
        <v>1549</v>
      </c>
      <c r="C14" s="41" t="s">
        <v>1550</v>
      </c>
      <c r="D14" s="51">
        <v>30</v>
      </c>
      <c r="E14" s="52" t="s">
        <v>2021</v>
      </c>
      <c r="F14" s="52" t="s">
        <v>2022</v>
      </c>
      <c r="G14" s="53">
        <v>74</v>
      </c>
      <c r="H14" s="53"/>
      <c r="I14" s="54"/>
      <c r="J14" s="55" t="s">
        <v>2018</v>
      </c>
      <c r="K14" s="56" t="s">
        <v>1551</v>
      </c>
      <c r="L14" s="75"/>
      <c r="M14" s="11" t="str">
        <f t="shared" si="0"/>
        <v/>
      </c>
    </row>
    <row r="15" spans="1:13" ht="12" customHeight="1">
      <c r="A15" s="50" t="s">
        <v>1552</v>
      </c>
      <c r="B15" s="76" t="s">
        <v>1553</v>
      </c>
      <c r="C15" s="41" t="s">
        <v>1554</v>
      </c>
      <c r="D15" s="51">
        <v>1</v>
      </c>
      <c r="E15" s="52" t="s">
        <v>2019</v>
      </c>
      <c r="F15" s="52" t="s">
        <v>1546</v>
      </c>
      <c r="G15" s="53">
        <v>234</v>
      </c>
      <c r="H15" s="53"/>
      <c r="I15" s="54"/>
      <c r="J15" s="55" t="s">
        <v>2018</v>
      </c>
      <c r="K15" s="56" t="s">
        <v>1555</v>
      </c>
      <c r="L15" s="75"/>
      <c r="M15" s="11" t="str">
        <f t="shared" si="0"/>
        <v/>
      </c>
    </row>
    <row r="16" spans="1:13" ht="12" customHeight="1">
      <c r="A16" s="50" t="s">
        <v>1552</v>
      </c>
      <c r="B16" s="76" t="s">
        <v>2704</v>
      </c>
      <c r="C16" s="41" t="s">
        <v>2705</v>
      </c>
      <c r="D16" s="51">
        <v>1</v>
      </c>
      <c r="E16" s="52" t="s">
        <v>2019</v>
      </c>
      <c r="F16" s="52" t="s">
        <v>1546</v>
      </c>
      <c r="G16" s="53">
        <v>143</v>
      </c>
      <c r="H16" s="53"/>
      <c r="I16" s="54"/>
      <c r="J16" s="55" t="s">
        <v>2018</v>
      </c>
      <c r="K16" s="56" t="s">
        <v>2706</v>
      </c>
      <c r="L16" s="75"/>
      <c r="M16" s="11" t="str">
        <f t="shared" si="0"/>
        <v/>
      </c>
    </row>
    <row r="17" spans="1:13" ht="12" customHeight="1">
      <c r="A17" s="50" t="s">
        <v>1552</v>
      </c>
      <c r="B17" s="76" t="s">
        <v>2707</v>
      </c>
      <c r="C17" s="41" t="s">
        <v>1554</v>
      </c>
      <c r="D17" s="51">
        <v>1</v>
      </c>
      <c r="E17" s="52" t="s">
        <v>2019</v>
      </c>
      <c r="F17" s="52" t="s">
        <v>1546</v>
      </c>
      <c r="G17" s="53">
        <v>115</v>
      </c>
      <c r="H17" s="53"/>
      <c r="I17" s="54"/>
      <c r="J17" s="55" t="s">
        <v>2018</v>
      </c>
      <c r="K17" s="56" t="s">
        <v>2708</v>
      </c>
      <c r="L17" s="75"/>
      <c r="M17" s="11" t="str">
        <f t="shared" si="0"/>
        <v/>
      </c>
    </row>
    <row r="18" spans="1:13" ht="12" customHeight="1">
      <c r="A18" s="50" t="s">
        <v>1552</v>
      </c>
      <c r="B18" s="76" t="s">
        <v>2709</v>
      </c>
      <c r="C18" s="41" t="s">
        <v>2710</v>
      </c>
      <c r="D18" s="51">
        <v>1</v>
      </c>
      <c r="E18" s="52" t="s">
        <v>2019</v>
      </c>
      <c r="F18" s="52" t="s">
        <v>1546</v>
      </c>
      <c r="G18" s="53">
        <v>303</v>
      </c>
      <c r="H18" s="53"/>
      <c r="I18" s="54"/>
      <c r="J18" s="55" t="s">
        <v>2018</v>
      </c>
      <c r="K18" s="56" t="s">
        <v>2711</v>
      </c>
      <c r="L18" s="75"/>
      <c r="M18" s="11" t="str">
        <f t="shared" si="0"/>
        <v/>
      </c>
    </row>
    <row r="19" spans="1:13" ht="12" customHeight="1">
      <c r="A19" s="50" t="s">
        <v>1552</v>
      </c>
      <c r="B19" s="76" t="s">
        <v>2712</v>
      </c>
      <c r="C19" s="41" t="s">
        <v>2710</v>
      </c>
      <c r="D19" s="51">
        <v>1</v>
      </c>
      <c r="E19" s="52" t="s">
        <v>2019</v>
      </c>
      <c r="F19" s="52" t="s">
        <v>1546</v>
      </c>
      <c r="G19" s="53">
        <v>236</v>
      </c>
      <c r="H19" s="53"/>
      <c r="I19" s="54"/>
      <c r="J19" s="55" t="s">
        <v>2018</v>
      </c>
      <c r="K19" s="56" t="s">
        <v>2713</v>
      </c>
      <c r="L19" s="75"/>
      <c r="M19" s="11" t="str">
        <f t="shared" si="0"/>
        <v/>
      </c>
    </row>
    <row r="20" spans="1:13" ht="12" customHeight="1">
      <c r="A20" s="50" t="s">
        <v>1552</v>
      </c>
      <c r="B20" s="76" t="s">
        <v>2714</v>
      </c>
      <c r="C20" s="41" t="s">
        <v>2710</v>
      </c>
      <c r="D20" s="51">
        <v>1</v>
      </c>
      <c r="E20" s="52" t="s">
        <v>2019</v>
      </c>
      <c r="F20" s="52" t="s">
        <v>1546</v>
      </c>
      <c r="G20" s="53">
        <v>236</v>
      </c>
      <c r="H20" s="53"/>
      <c r="I20" s="54"/>
      <c r="J20" s="55" t="s">
        <v>2018</v>
      </c>
      <c r="K20" s="56" t="s">
        <v>2715</v>
      </c>
      <c r="L20" s="75"/>
      <c r="M20" s="11" t="str">
        <f t="shared" si="0"/>
        <v/>
      </c>
    </row>
    <row r="21" spans="1:13" ht="12" customHeight="1">
      <c r="A21" s="50" t="s">
        <v>1552</v>
      </c>
      <c r="B21" s="76" t="s">
        <v>2716</v>
      </c>
      <c r="C21" s="41" t="s">
        <v>2710</v>
      </c>
      <c r="D21" s="51">
        <v>1</v>
      </c>
      <c r="E21" s="52" t="s">
        <v>2019</v>
      </c>
      <c r="F21" s="52" t="s">
        <v>1546</v>
      </c>
      <c r="G21" s="53">
        <v>269</v>
      </c>
      <c r="H21" s="53"/>
      <c r="I21" s="54"/>
      <c r="J21" s="55" t="s">
        <v>2018</v>
      </c>
      <c r="K21" s="56" t="s">
        <v>2717</v>
      </c>
      <c r="L21" s="75"/>
      <c r="M21" s="11" t="str">
        <f t="shared" si="0"/>
        <v/>
      </c>
    </row>
    <row r="22" spans="1:13" ht="12" customHeight="1">
      <c r="A22" s="50" t="s">
        <v>1552</v>
      </c>
      <c r="B22" s="76" t="s">
        <v>1638</v>
      </c>
      <c r="C22" s="41" t="s">
        <v>2710</v>
      </c>
      <c r="D22" s="51">
        <v>1</v>
      </c>
      <c r="E22" s="52" t="s">
        <v>2019</v>
      </c>
      <c r="F22" s="52" t="s">
        <v>1546</v>
      </c>
      <c r="G22" s="53">
        <v>303</v>
      </c>
      <c r="H22" s="53"/>
      <c r="I22" s="54"/>
      <c r="J22" s="55" t="s">
        <v>2018</v>
      </c>
      <c r="K22" s="56" t="s">
        <v>1639</v>
      </c>
      <c r="L22" s="75"/>
      <c r="M22" s="11" t="str">
        <f t="shared" si="0"/>
        <v/>
      </c>
    </row>
    <row r="23" spans="1:13" ht="12" customHeight="1">
      <c r="A23" s="50" t="s">
        <v>1552</v>
      </c>
      <c r="B23" s="76" t="s">
        <v>1047</v>
      </c>
      <c r="C23" s="41" t="s">
        <v>2710</v>
      </c>
      <c r="D23" s="51">
        <v>1</v>
      </c>
      <c r="E23" s="52" t="s">
        <v>2019</v>
      </c>
      <c r="F23" s="52" t="s">
        <v>1546</v>
      </c>
      <c r="G23" s="53">
        <v>236</v>
      </c>
      <c r="H23" s="53"/>
      <c r="I23" s="54"/>
      <c r="J23" s="55" t="s">
        <v>2018</v>
      </c>
      <c r="K23" s="56" t="s">
        <v>1048</v>
      </c>
      <c r="L23" s="75"/>
      <c r="M23" s="11" t="str">
        <f t="shared" si="0"/>
        <v/>
      </c>
    </row>
    <row r="24" spans="1:13" ht="12" customHeight="1">
      <c r="A24" s="50" t="s">
        <v>1552</v>
      </c>
      <c r="B24" s="76" t="s">
        <v>1049</v>
      </c>
      <c r="C24" s="41" t="s">
        <v>1050</v>
      </c>
      <c r="D24" s="51">
        <v>1</v>
      </c>
      <c r="E24" s="52" t="s">
        <v>2019</v>
      </c>
      <c r="F24" s="52" t="s">
        <v>1546</v>
      </c>
      <c r="G24" s="53">
        <v>269</v>
      </c>
      <c r="H24" s="53"/>
      <c r="I24" s="54"/>
      <c r="J24" s="55" t="s">
        <v>2018</v>
      </c>
      <c r="K24" s="56" t="s">
        <v>1051</v>
      </c>
      <c r="L24" s="75"/>
      <c r="M24" s="11" t="str">
        <f t="shared" si="0"/>
        <v/>
      </c>
    </row>
    <row r="25" spans="1:13" ht="12" customHeight="1">
      <c r="A25" s="50" t="s">
        <v>1552</v>
      </c>
      <c r="B25" s="76" t="s">
        <v>1052</v>
      </c>
      <c r="C25" s="41" t="s">
        <v>2710</v>
      </c>
      <c r="D25" s="51">
        <v>1</v>
      </c>
      <c r="E25" s="52" t="s">
        <v>2019</v>
      </c>
      <c r="F25" s="52" t="s">
        <v>1546</v>
      </c>
      <c r="G25" s="53">
        <v>303</v>
      </c>
      <c r="H25" s="53"/>
      <c r="I25" s="54"/>
      <c r="J25" s="55" t="s">
        <v>2018</v>
      </c>
      <c r="K25" s="56" t="s">
        <v>1053</v>
      </c>
      <c r="L25" s="75"/>
      <c r="M25" s="11" t="str">
        <f t="shared" si="0"/>
        <v/>
      </c>
    </row>
    <row r="26" spans="1:13" ht="12" customHeight="1">
      <c r="A26" s="50" t="s">
        <v>1552</v>
      </c>
      <c r="B26" s="76" t="s">
        <v>1054</v>
      </c>
      <c r="C26" s="41" t="s">
        <v>2718</v>
      </c>
      <c r="D26" s="51">
        <v>1</v>
      </c>
      <c r="E26" s="52" t="s">
        <v>2019</v>
      </c>
      <c r="F26" s="52" t="s">
        <v>2023</v>
      </c>
      <c r="G26" s="53">
        <v>321</v>
      </c>
      <c r="H26" s="53"/>
      <c r="I26" s="54"/>
      <c r="J26" s="55" t="s">
        <v>2018</v>
      </c>
      <c r="K26" s="56" t="s">
        <v>1055</v>
      </c>
      <c r="L26" s="75"/>
      <c r="M26" s="11" t="str">
        <f t="shared" si="0"/>
        <v/>
      </c>
    </row>
    <row r="27" spans="1:13" ht="12" customHeight="1">
      <c r="A27" s="50" t="s">
        <v>1552</v>
      </c>
      <c r="B27" s="76" t="s">
        <v>1056</v>
      </c>
      <c r="D27" s="51">
        <v>1</v>
      </c>
      <c r="E27" s="52" t="s">
        <v>2020</v>
      </c>
      <c r="F27" s="52" t="s">
        <v>1546</v>
      </c>
      <c r="G27" s="53">
        <v>280</v>
      </c>
      <c r="H27" s="53"/>
      <c r="I27" s="54"/>
      <c r="J27" s="55" t="s">
        <v>2018</v>
      </c>
      <c r="K27" s="56" t="s">
        <v>1057</v>
      </c>
      <c r="L27" s="75"/>
      <c r="M27" s="11" t="str">
        <f t="shared" si="0"/>
        <v/>
      </c>
    </row>
    <row r="28" spans="1:13" ht="12" customHeight="1">
      <c r="A28" s="50" t="s">
        <v>1552</v>
      </c>
      <c r="B28" s="76" t="s">
        <v>1058</v>
      </c>
      <c r="C28" s="41" t="s">
        <v>2705</v>
      </c>
      <c r="D28" s="51">
        <v>1</v>
      </c>
      <c r="E28" s="52" t="s">
        <v>2019</v>
      </c>
      <c r="F28" s="52" t="s">
        <v>1546</v>
      </c>
      <c r="G28" s="53">
        <v>187</v>
      </c>
      <c r="H28" s="53"/>
      <c r="I28" s="54"/>
      <c r="J28" s="55" t="s">
        <v>2018</v>
      </c>
      <c r="K28" s="56" t="s">
        <v>1059</v>
      </c>
      <c r="L28" s="75"/>
      <c r="M28" s="11" t="str">
        <f t="shared" si="0"/>
        <v/>
      </c>
    </row>
    <row r="29" spans="1:13" ht="12" customHeight="1">
      <c r="A29" s="50" t="s">
        <v>1552</v>
      </c>
      <c r="B29" s="76" t="s">
        <v>1060</v>
      </c>
      <c r="C29" s="41" t="s">
        <v>1061</v>
      </c>
      <c r="D29" s="51">
        <v>1</v>
      </c>
      <c r="E29" s="52" t="s">
        <v>2019</v>
      </c>
      <c r="F29" s="52" t="s">
        <v>1546</v>
      </c>
      <c r="G29" s="53">
        <v>225</v>
      </c>
      <c r="H29" s="53"/>
      <c r="I29" s="54"/>
      <c r="J29" s="55" t="s">
        <v>2018</v>
      </c>
      <c r="K29" s="56" t="s">
        <v>1062</v>
      </c>
      <c r="L29" s="75"/>
      <c r="M29" s="11" t="str">
        <f t="shared" si="0"/>
        <v/>
      </c>
    </row>
    <row r="30" spans="1:13" ht="12" customHeight="1">
      <c r="A30" s="50" t="s">
        <v>1552</v>
      </c>
      <c r="B30" s="76" t="s">
        <v>2685</v>
      </c>
      <c r="C30" s="41" t="s">
        <v>1554</v>
      </c>
      <c r="D30" s="51">
        <v>1</v>
      </c>
      <c r="E30" s="52" t="s">
        <v>2019</v>
      </c>
      <c r="F30" s="52" t="s">
        <v>1546</v>
      </c>
      <c r="G30" s="53">
        <v>167</v>
      </c>
      <c r="H30" s="53"/>
      <c r="I30" s="54"/>
      <c r="J30" s="55" t="s">
        <v>2018</v>
      </c>
      <c r="K30" s="56" t="s">
        <v>2686</v>
      </c>
      <c r="L30" s="75"/>
      <c r="M30" s="11" t="str">
        <f t="shared" si="0"/>
        <v/>
      </c>
    </row>
    <row r="31" spans="1:13" ht="12" customHeight="1">
      <c r="A31" s="50" t="s">
        <v>1552</v>
      </c>
      <c r="B31" s="76" t="s">
        <v>2687</v>
      </c>
      <c r="C31" s="41" t="s">
        <v>2718</v>
      </c>
      <c r="D31" s="51">
        <v>1</v>
      </c>
      <c r="E31" s="52" t="s">
        <v>2019</v>
      </c>
      <c r="F31" s="52" t="s">
        <v>2023</v>
      </c>
      <c r="G31" s="53">
        <v>197</v>
      </c>
      <c r="H31" s="53"/>
      <c r="I31" s="54"/>
      <c r="J31" s="55" t="s">
        <v>2018</v>
      </c>
      <c r="K31" s="56" t="s">
        <v>2688</v>
      </c>
      <c r="L31" s="75"/>
      <c r="M31" s="11" t="str">
        <f t="shared" si="0"/>
        <v/>
      </c>
    </row>
    <row r="32" spans="1:13" ht="12" customHeight="1">
      <c r="A32" s="50" t="s">
        <v>2024</v>
      </c>
      <c r="B32" s="80" t="s">
        <v>2689</v>
      </c>
      <c r="D32" s="51">
        <v>1</v>
      </c>
      <c r="E32" s="52" t="s">
        <v>2019</v>
      </c>
      <c r="F32" s="52" t="s">
        <v>2025</v>
      </c>
      <c r="G32" s="53">
        <v>377.76</v>
      </c>
      <c r="H32" s="53"/>
      <c r="I32" s="54"/>
      <c r="J32" s="55" t="s">
        <v>2018</v>
      </c>
      <c r="K32" s="56" t="s">
        <v>2026</v>
      </c>
      <c r="L32" s="75"/>
      <c r="M32" s="11" t="str">
        <f t="shared" si="0"/>
        <v/>
      </c>
    </row>
    <row r="33" spans="1:13" ht="12" customHeight="1">
      <c r="A33" s="50" t="s">
        <v>2024</v>
      </c>
      <c r="B33" s="80" t="s">
        <v>2690</v>
      </c>
      <c r="D33" s="51">
        <v>1</v>
      </c>
      <c r="E33" s="52" t="s">
        <v>2019</v>
      </c>
      <c r="F33" s="52" t="s">
        <v>2025</v>
      </c>
      <c r="G33" s="53">
        <v>377.78</v>
      </c>
      <c r="H33" s="53"/>
      <c r="I33" s="54"/>
      <c r="J33" s="55" t="s">
        <v>2018</v>
      </c>
      <c r="K33" s="56" t="s">
        <v>2027</v>
      </c>
      <c r="L33" s="75"/>
      <c r="M33" s="11" t="str">
        <f t="shared" si="0"/>
        <v/>
      </c>
    </row>
    <row r="34" spans="1:13" ht="12" customHeight="1">
      <c r="A34" s="50" t="s">
        <v>2024</v>
      </c>
      <c r="B34" s="80" t="s">
        <v>2300</v>
      </c>
      <c r="D34" s="51">
        <v>1</v>
      </c>
      <c r="E34" s="52" t="s">
        <v>2019</v>
      </c>
      <c r="F34" s="52" t="s">
        <v>2025</v>
      </c>
      <c r="G34" s="53">
        <v>377.78</v>
      </c>
      <c r="H34" s="53"/>
      <c r="I34" s="54"/>
      <c r="J34" s="55" t="s">
        <v>2018</v>
      </c>
      <c r="K34" s="56" t="s">
        <v>2028</v>
      </c>
      <c r="L34" s="75"/>
      <c r="M34" s="11" t="str">
        <f t="shared" si="0"/>
        <v/>
      </c>
    </row>
    <row r="35" spans="1:13" ht="12" customHeight="1">
      <c r="A35" s="50" t="s">
        <v>2024</v>
      </c>
      <c r="B35" s="80" t="s">
        <v>2301</v>
      </c>
      <c r="D35" s="51">
        <v>1</v>
      </c>
      <c r="E35" s="52" t="s">
        <v>2019</v>
      </c>
      <c r="F35" s="52" t="s">
        <v>2025</v>
      </c>
      <c r="G35" s="53">
        <v>377.78</v>
      </c>
      <c r="H35" s="53"/>
      <c r="I35" s="54"/>
      <c r="J35" s="55" t="s">
        <v>2018</v>
      </c>
      <c r="K35" s="56" t="s">
        <v>2029</v>
      </c>
      <c r="L35" s="75"/>
      <c r="M35" s="11" t="str">
        <f t="shared" si="0"/>
        <v/>
      </c>
    </row>
    <row r="36" spans="1:13" ht="12" customHeight="1">
      <c r="A36" s="50" t="s">
        <v>2024</v>
      </c>
      <c r="B36" s="80" t="s">
        <v>1449</v>
      </c>
      <c r="D36" s="51">
        <v>1</v>
      </c>
      <c r="E36" s="52" t="s">
        <v>2019</v>
      </c>
      <c r="F36" s="52" t="s">
        <v>2025</v>
      </c>
      <c r="G36" s="53">
        <v>377.78</v>
      </c>
      <c r="H36" s="53"/>
      <c r="I36" s="54"/>
      <c r="J36" s="55" t="s">
        <v>2018</v>
      </c>
      <c r="K36" s="56" t="s">
        <v>2030</v>
      </c>
      <c r="L36" s="75"/>
      <c r="M36" s="11" t="str">
        <f t="shared" si="0"/>
        <v/>
      </c>
    </row>
    <row r="37" spans="1:13" ht="12" customHeight="1">
      <c r="A37" s="50" t="s">
        <v>2024</v>
      </c>
      <c r="B37" s="80" t="s">
        <v>1450</v>
      </c>
      <c r="D37" s="51">
        <v>1</v>
      </c>
      <c r="E37" s="52" t="s">
        <v>2019</v>
      </c>
      <c r="F37" s="52" t="s">
        <v>2025</v>
      </c>
      <c r="G37" s="53">
        <v>377.78</v>
      </c>
      <c r="H37" s="53"/>
      <c r="I37" s="54"/>
      <c r="J37" s="55" t="s">
        <v>2018</v>
      </c>
      <c r="K37" s="56" t="s">
        <v>1521</v>
      </c>
      <c r="L37" s="75"/>
      <c r="M37" s="11" t="str">
        <f t="shared" si="0"/>
        <v/>
      </c>
    </row>
    <row r="38" spans="1:13" ht="12" customHeight="1">
      <c r="A38" s="50" t="s">
        <v>2024</v>
      </c>
      <c r="B38" s="80" t="s">
        <v>1451</v>
      </c>
      <c r="D38" s="51">
        <v>1</v>
      </c>
      <c r="E38" s="52" t="s">
        <v>2019</v>
      </c>
      <c r="F38" s="52" t="s">
        <v>2025</v>
      </c>
      <c r="G38" s="53">
        <v>377.78</v>
      </c>
      <c r="H38" s="53"/>
      <c r="I38" s="54"/>
      <c r="J38" s="55" t="s">
        <v>2018</v>
      </c>
      <c r="K38" s="56" t="s">
        <v>1522</v>
      </c>
      <c r="L38" s="75"/>
      <c r="M38" s="11" t="str">
        <f t="shared" si="0"/>
        <v/>
      </c>
    </row>
    <row r="39" spans="1:13" ht="12" customHeight="1">
      <c r="A39" s="50" t="s">
        <v>1452</v>
      </c>
      <c r="B39" s="76" t="s">
        <v>1453</v>
      </c>
      <c r="C39" s="41" t="s">
        <v>1454</v>
      </c>
      <c r="D39" s="51">
        <v>1</v>
      </c>
      <c r="E39" s="52" t="s">
        <v>2020</v>
      </c>
      <c r="F39" s="52" t="s">
        <v>1523</v>
      </c>
      <c r="G39" s="53">
        <v>43.21</v>
      </c>
      <c r="H39" s="53">
        <v>38.89</v>
      </c>
      <c r="I39" s="54">
        <v>100</v>
      </c>
      <c r="J39" s="55" t="s">
        <v>2018</v>
      </c>
      <c r="K39" s="56" t="s">
        <v>1455</v>
      </c>
      <c r="L39" s="75"/>
      <c r="M39" s="11" t="str">
        <f t="shared" si="0"/>
        <v/>
      </c>
    </row>
    <row r="40" spans="1:13" ht="12" customHeight="1">
      <c r="A40" s="50" t="s">
        <v>1452</v>
      </c>
      <c r="B40" s="76" t="s">
        <v>1456</v>
      </c>
      <c r="C40" s="41" t="s">
        <v>1454</v>
      </c>
      <c r="D40" s="51">
        <v>1</v>
      </c>
      <c r="E40" s="52" t="s">
        <v>2020</v>
      </c>
      <c r="F40" s="52" t="s">
        <v>1524</v>
      </c>
      <c r="G40" s="53">
        <v>44.68</v>
      </c>
      <c r="H40" s="53">
        <v>40.216666666666669</v>
      </c>
      <c r="I40" s="54">
        <v>120</v>
      </c>
      <c r="J40" s="55" t="s">
        <v>2018</v>
      </c>
      <c r="K40" s="56" t="s">
        <v>1486</v>
      </c>
      <c r="L40" s="75"/>
      <c r="M40" s="11" t="str">
        <f t="shared" si="0"/>
        <v/>
      </c>
    </row>
    <row r="41" spans="1:13" ht="12" customHeight="1">
      <c r="A41" s="50" t="s">
        <v>1525</v>
      </c>
      <c r="B41" s="76" t="s">
        <v>4017</v>
      </c>
      <c r="C41" s="41" t="s">
        <v>4018</v>
      </c>
      <c r="D41" s="51">
        <v>200</v>
      </c>
      <c r="E41" s="52" t="s">
        <v>1526</v>
      </c>
      <c r="F41" s="52" t="s">
        <v>1527</v>
      </c>
      <c r="G41" s="53">
        <v>667</v>
      </c>
      <c r="H41" s="53">
        <v>600.33333333333337</v>
      </c>
      <c r="I41" s="54">
        <v>12</v>
      </c>
      <c r="J41" s="55" t="s">
        <v>2018</v>
      </c>
      <c r="K41" s="56" t="s">
        <v>4019</v>
      </c>
      <c r="L41" s="75"/>
      <c r="M41" s="11" t="str">
        <f t="shared" si="0"/>
        <v/>
      </c>
    </row>
    <row r="42" spans="1:13" ht="12" customHeight="1">
      <c r="A42" s="50" t="s">
        <v>1525</v>
      </c>
      <c r="B42" s="76" t="s">
        <v>1257</v>
      </c>
      <c r="C42" s="41" t="s">
        <v>1487</v>
      </c>
      <c r="D42" s="51">
        <v>110</v>
      </c>
      <c r="E42" s="52" t="s">
        <v>1526</v>
      </c>
      <c r="F42" s="52" t="s">
        <v>1488</v>
      </c>
      <c r="G42" s="53">
        <v>129.6</v>
      </c>
      <c r="H42" s="53">
        <v>116.6875</v>
      </c>
      <c r="I42" s="54">
        <v>16</v>
      </c>
      <c r="J42" s="55" t="s">
        <v>2018</v>
      </c>
      <c r="K42" s="56" t="s">
        <v>1258</v>
      </c>
      <c r="L42" s="75"/>
      <c r="M42" s="11" t="str">
        <f t="shared" si="0"/>
        <v/>
      </c>
    </row>
    <row r="43" spans="1:13" ht="12" customHeight="1">
      <c r="A43" s="50" t="s">
        <v>1525</v>
      </c>
      <c r="B43" s="76" t="s">
        <v>1489</v>
      </c>
      <c r="C43" s="41" t="s">
        <v>1487</v>
      </c>
      <c r="D43" s="51">
        <v>250</v>
      </c>
      <c r="E43" s="52" t="s">
        <v>1526</v>
      </c>
      <c r="F43" s="52" t="s">
        <v>1488</v>
      </c>
      <c r="G43" s="53">
        <v>247.2</v>
      </c>
      <c r="H43" s="53">
        <v>222.5</v>
      </c>
      <c r="I43" s="54">
        <v>18</v>
      </c>
      <c r="J43" s="55" t="s">
        <v>2018</v>
      </c>
      <c r="K43" s="56" t="s">
        <v>1490</v>
      </c>
      <c r="L43" s="75"/>
      <c r="M43" s="11" t="str">
        <f t="shared" si="0"/>
        <v/>
      </c>
    </row>
    <row r="44" spans="1:13" ht="12" customHeight="1">
      <c r="A44" s="50" t="s">
        <v>1525</v>
      </c>
      <c r="B44" s="76" t="s">
        <v>2033</v>
      </c>
      <c r="C44" s="41" t="s">
        <v>1528</v>
      </c>
      <c r="D44" s="51">
        <v>0.5</v>
      </c>
      <c r="E44" s="52" t="s">
        <v>1529</v>
      </c>
      <c r="F44" s="52" t="s">
        <v>1530</v>
      </c>
      <c r="G44" s="53">
        <v>300</v>
      </c>
      <c r="H44" s="53">
        <v>270</v>
      </c>
      <c r="I44" s="54">
        <v>18</v>
      </c>
      <c r="J44" s="55" t="s">
        <v>2018</v>
      </c>
      <c r="K44" s="56" t="s">
        <v>1531</v>
      </c>
      <c r="L44" s="75"/>
      <c r="M44" s="11" t="str">
        <f t="shared" si="0"/>
        <v/>
      </c>
    </row>
    <row r="45" spans="1:13" ht="12" customHeight="1">
      <c r="A45" s="50" t="s">
        <v>1525</v>
      </c>
      <c r="B45" s="76" t="s">
        <v>1300</v>
      </c>
      <c r="C45" s="41" t="s">
        <v>1301</v>
      </c>
      <c r="D45" s="51">
        <v>135</v>
      </c>
      <c r="E45" s="52" t="s">
        <v>1526</v>
      </c>
      <c r="F45" s="52" t="s">
        <v>1488</v>
      </c>
      <c r="G45" s="53">
        <v>104.4</v>
      </c>
      <c r="H45" s="53">
        <v>94</v>
      </c>
      <c r="I45" s="54">
        <v>18</v>
      </c>
      <c r="J45" s="55" t="s">
        <v>2018</v>
      </c>
      <c r="K45" s="56" t="s">
        <v>1302</v>
      </c>
      <c r="L45" s="75"/>
      <c r="M45" s="11" t="str">
        <f t="shared" si="0"/>
        <v/>
      </c>
    </row>
    <row r="46" spans="1:13" ht="12" customHeight="1">
      <c r="A46" s="50" t="s">
        <v>1525</v>
      </c>
      <c r="B46" s="76" t="s">
        <v>1303</v>
      </c>
      <c r="C46" s="41" t="s">
        <v>1304</v>
      </c>
      <c r="D46" s="51">
        <v>200</v>
      </c>
      <c r="E46" s="52" t="s">
        <v>1526</v>
      </c>
      <c r="F46" s="52" t="s">
        <v>2023</v>
      </c>
      <c r="G46" s="53">
        <v>97.01</v>
      </c>
      <c r="H46" s="53">
        <v>87.333333333333329</v>
      </c>
      <c r="I46" s="54">
        <v>24</v>
      </c>
      <c r="J46" s="55" t="s">
        <v>2018</v>
      </c>
      <c r="K46" s="56" t="s">
        <v>1305</v>
      </c>
      <c r="L46" s="75"/>
      <c r="M46" s="11" t="str">
        <f t="shared" si="0"/>
        <v/>
      </c>
    </row>
    <row r="47" spans="1:13" ht="12" customHeight="1">
      <c r="A47" s="50" t="s">
        <v>1525</v>
      </c>
      <c r="B47" s="76" t="s">
        <v>1306</v>
      </c>
      <c r="C47" s="41" t="s">
        <v>1307</v>
      </c>
      <c r="D47" s="51">
        <v>200</v>
      </c>
      <c r="E47" s="52" t="s">
        <v>1526</v>
      </c>
      <c r="F47" s="52" t="s">
        <v>1532</v>
      </c>
      <c r="G47" s="53">
        <v>66.41</v>
      </c>
      <c r="H47" s="53">
        <v>59.78</v>
      </c>
      <c r="I47" s="54">
        <v>50</v>
      </c>
      <c r="J47" s="55" t="s">
        <v>2018</v>
      </c>
      <c r="K47" s="56" t="s">
        <v>1308</v>
      </c>
      <c r="L47" s="75"/>
      <c r="M47" s="11" t="str">
        <f t="shared" si="0"/>
        <v/>
      </c>
    </row>
    <row r="48" spans="1:13" ht="12" customHeight="1">
      <c r="A48" s="50" t="s">
        <v>1525</v>
      </c>
      <c r="B48" s="76" t="s">
        <v>1309</v>
      </c>
      <c r="C48" s="41" t="s">
        <v>1310</v>
      </c>
      <c r="D48" s="51">
        <v>150</v>
      </c>
      <c r="E48" s="52" t="s">
        <v>1526</v>
      </c>
      <c r="F48" s="52" t="s">
        <v>1533</v>
      </c>
      <c r="G48" s="53">
        <v>79.5</v>
      </c>
      <c r="H48" s="53">
        <v>71.55</v>
      </c>
      <c r="I48" s="54">
        <v>80</v>
      </c>
      <c r="J48" s="55" t="s">
        <v>2018</v>
      </c>
      <c r="K48" s="56" t="s">
        <v>1311</v>
      </c>
      <c r="L48" s="75"/>
      <c r="M48" s="11" t="str">
        <f t="shared" si="0"/>
        <v/>
      </c>
    </row>
    <row r="49" spans="1:13" ht="12" customHeight="1">
      <c r="A49" s="50" t="s">
        <v>1525</v>
      </c>
      <c r="B49" s="76" t="s">
        <v>1312</v>
      </c>
      <c r="C49" s="41" t="s">
        <v>1412</v>
      </c>
      <c r="D49" s="51">
        <v>100</v>
      </c>
      <c r="E49" s="52" t="s">
        <v>1526</v>
      </c>
      <c r="F49" s="52" t="s">
        <v>1534</v>
      </c>
      <c r="G49" s="53">
        <v>65.69</v>
      </c>
      <c r="H49" s="53">
        <v>59.133333333333333</v>
      </c>
      <c r="I49" s="54">
        <v>30</v>
      </c>
      <c r="J49" s="55" t="s">
        <v>2018</v>
      </c>
      <c r="K49" s="56" t="s">
        <v>1413</v>
      </c>
      <c r="L49" s="75"/>
      <c r="M49" s="11" t="str">
        <f t="shared" si="0"/>
        <v/>
      </c>
    </row>
    <row r="50" spans="1:13" ht="12" customHeight="1">
      <c r="A50" s="50" t="s">
        <v>1525</v>
      </c>
      <c r="B50" s="76" t="s">
        <v>1414</v>
      </c>
      <c r="C50" s="41" t="s">
        <v>1416</v>
      </c>
      <c r="D50" s="51">
        <v>150</v>
      </c>
      <c r="E50" s="52" t="s">
        <v>1526</v>
      </c>
      <c r="F50" s="52" t="s">
        <v>1524</v>
      </c>
      <c r="G50" s="53">
        <v>48</v>
      </c>
      <c r="H50" s="53">
        <v>43.2</v>
      </c>
      <c r="I50" s="54">
        <v>100</v>
      </c>
      <c r="J50" s="55" t="s">
        <v>2018</v>
      </c>
      <c r="K50" s="56" t="s">
        <v>1417</v>
      </c>
      <c r="L50" s="75"/>
      <c r="M50" s="11" t="str">
        <f t="shared" si="0"/>
        <v/>
      </c>
    </row>
    <row r="51" spans="1:13" ht="12" customHeight="1">
      <c r="A51" s="50" t="s">
        <v>1525</v>
      </c>
      <c r="B51" s="76" t="s">
        <v>1414</v>
      </c>
      <c r="C51" s="41" t="s">
        <v>1416</v>
      </c>
      <c r="D51" s="51">
        <v>150</v>
      </c>
      <c r="E51" s="52" t="s">
        <v>1526</v>
      </c>
      <c r="F51" s="52" t="s">
        <v>1532</v>
      </c>
      <c r="G51" s="53">
        <v>42.56</v>
      </c>
      <c r="H51" s="53">
        <v>38.32</v>
      </c>
      <c r="I51" s="54">
        <v>50</v>
      </c>
      <c r="J51" s="55" t="s">
        <v>2018</v>
      </c>
      <c r="K51" s="56" t="s">
        <v>1418</v>
      </c>
      <c r="L51" s="75"/>
      <c r="M51" s="11" t="str">
        <f t="shared" si="0"/>
        <v/>
      </c>
    </row>
    <row r="52" spans="1:13" ht="12" customHeight="1">
      <c r="A52" s="50" t="s">
        <v>1525</v>
      </c>
      <c r="B52" s="76" t="s">
        <v>1419</v>
      </c>
      <c r="C52" s="41" t="s">
        <v>1420</v>
      </c>
      <c r="D52" s="51">
        <v>150</v>
      </c>
      <c r="E52" s="52" t="s">
        <v>1526</v>
      </c>
      <c r="F52" s="52" t="s">
        <v>1533</v>
      </c>
      <c r="G52" s="53">
        <v>41</v>
      </c>
      <c r="H52" s="53">
        <v>36.9</v>
      </c>
      <c r="I52" s="54">
        <v>60</v>
      </c>
      <c r="J52" s="55" t="s">
        <v>2018</v>
      </c>
      <c r="K52" s="56" t="s">
        <v>1421</v>
      </c>
      <c r="L52" s="75"/>
      <c r="M52" s="11" t="str">
        <f t="shared" si="0"/>
        <v/>
      </c>
    </row>
    <row r="53" spans="1:13" ht="12" customHeight="1">
      <c r="A53" s="50" t="s">
        <v>1525</v>
      </c>
      <c r="B53" s="76" t="s">
        <v>1422</v>
      </c>
      <c r="C53" s="41" t="s">
        <v>1416</v>
      </c>
      <c r="D53" s="51">
        <v>200</v>
      </c>
      <c r="E53" s="52" t="s">
        <v>1526</v>
      </c>
      <c r="F53" s="52" t="s">
        <v>1524</v>
      </c>
      <c r="G53" s="53">
        <v>64</v>
      </c>
      <c r="H53" s="53">
        <v>57.6</v>
      </c>
      <c r="I53" s="54">
        <v>70</v>
      </c>
      <c r="J53" s="55" t="s">
        <v>2018</v>
      </c>
      <c r="K53" s="56" t="s">
        <v>1423</v>
      </c>
      <c r="L53" s="75"/>
      <c r="M53" s="11" t="str">
        <f t="shared" si="0"/>
        <v/>
      </c>
    </row>
    <row r="54" spans="1:13" ht="12" customHeight="1">
      <c r="A54" s="50" t="s">
        <v>1525</v>
      </c>
      <c r="B54" s="76" t="s">
        <v>1422</v>
      </c>
      <c r="C54" s="41" t="s">
        <v>1424</v>
      </c>
      <c r="D54" s="51">
        <v>200</v>
      </c>
      <c r="E54" s="52" t="s">
        <v>1526</v>
      </c>
      <c r="F54" s="52" t="s">
        <v>1532</v>
      </c>
      <c r="G54" s="53">
        <v>60.97</v>
      </c>
      <c r="H54" s="53">
        <v>54.888888888888886</v>
      </c>
      <c r="I54" s="54">
        <v>36</v>
      </c>
      <c r="J54" s="55" t="s">
        <v>2018</v>
      </c>
      <c r="K54" s="56" t="s">
        <v>1425</v>
      </c>
      <c r="L54" s="75"/>
      <c r="M54" s="11" t="str">
        <f t="shared" si="0"/>
        <v/>
      </c>
    </row>
    <row r="55" spans="1:13" ht="12" customHeight="1">
      <c r="A55" s="50" t="s">
        <v>1525</v>
      </c>
      <c r="B55" s="76" t="s">
        <v>4171</v>
      </c>
      <c r="C55" s="41" t="s">
        <v>4172</v>
      </c>
      <c r="D55" s="51">
        <v>400</v>
      </c>
      <c r="E55" s="52" t="s">
        <v>2021</v>
      </c>
      <c r="F55" s="52" t="s">
        <v>2023</v>
      </c>
      <c r="G55" s="53">
        <v>223.88</v>
      </c>
      <c r="H55" s="53">
        <v>201.5</v>
      </c>
      <c r="I55" s="54">
        <v>12</v>
      </c>
      <c r="J55" s="55" t="s">
        <v>2018</v>
      </c>
      <c r="K55" s="56" t="s">
        <v>4173</v>
      </c>
      <c r="L55" s="75"/>
      <c r="M55" s="11" t="str">
        <f t="shared" si="0"/>
        <v/>
      </c>
    </row>
    <row r="56" spans="1:13" ht="12" customHeight="1">
      <c r="A56" s="50" t="s">
        <v>831</v>
      </c>
      <c r="B56" s="76" t="s">
        <v>832</v>
      </c>
      <c r="C56" s="41" t="s">
        <v>833</v>
      </c>
      <c r="D56" s="51">
        <v>1</v>
      </c>
      <c r="E56" s="52" t="s">
        <v>2019</v>
      </c>
      <c r="F56" s="52" t="s">
        <v>834</v>
      </c>
      <c r="G56" s="53">
        <v>250</v>
      </c>
      <c r="H56" s="53"/>
      <c r="I56" s="54"/>
      <c r="J56" s="55" t="s">
        <v>2018</v>
      </c>
      <c r="K56" s="56" t="s">
        <v>835</v>
      </c>
      <c r="L56" s="75"/>
      <c r="M56" s="11" t="str">
        <f t="shared" si="0"/>
        <v/>
      </c>
    </row>
    <row r="57" spans="1:13" ht="12" customHeight="1">
      <c r="A57" s="50" t="s">
        <v>836</v>
      </c>
      <c r="B57" s="76" t="s">
        <v>837</v>
      </c>
      <c r="C57" s="41" t="s">
        <v>923</v>
      </c>
      <c r="D57" s="51">
        <v>1</v>
      </c>
      <c r="E57" s="52" t="s">
        <v>2019</v>
      </c>
      <c r="F57" s="52" t="s">
        <v>924</v>
      </c>
      <c r="G57" s="53">
        <v>248</v>
      </c>
      <c r="H57" s="53">
        <v>223.25</v>
      </c>
      <c r="I57" s="54">
        <v>12</v>
      </c>
      <c r="J57" s="55" t="s">
        <v>2018</v>
      </c>
      <c r="K57" s="56" t="s">
        <v>925</v>
      </c>
      <c r="L57" s="75"/>
      <c r="M57" s="11" t="str">
        <f t="shared" si="0"/>
        <v/>
      </c>
    </row>
    <row r="58" spans="1:13" ht="12" customHeight="1">
      <c r="A58" s="50" t="s">
        <v>836</v>
      </c>
      <c r="B58" s="76" t="s">
        <v>926</v>
      </c>
      <c r="C58" s="41" t="s">
        <v>927</v>
      </c>
      <c r="D58" s="51">
        <v>1</v>
      </c>
      <c r="E58" s="52" t="s">
        <v>2019</v>
      </c>
      <c r="F58" s="52" t="s">
        <v>924</v>
      </c>
      <c r="G58" s="53">
        <v>471</v>
      </c>
      <c r="H58" s="53">
        <v>423.91666666666669</v>
      </c>
      <c r="I58" s="54">
        <v>12</v>
      </c>
      <c r="J58" s="55" t="s">
        <v>2018</v>
      </c>
      <c r="K58" s="56" t="s">
        <v>928</v>
      </c>
      <c r="L58" s="75"/>
      <c r="M58" s="11" t="str">
        <f t="shared" si="0"/>
        <v/>
      </c>
    </row>
    <row r="59" spans="1:13" ht="12" customHeight="1">
      <c r="A59" s="50" t="s">
        <v>929</v>
      </c>
      <c r="B59" s="76" t="s">
        <v>930</v>
      </c>
      <c r="D59" s="51">
        <v>1</v>
      </c>
      <c r="E59" s="52" t="s">
        <v>2019</v>
      </c>
      <c r="F59" s="52" t="s">
        <v>1546</v>
      </c>
      <c r="G59" s="53">
        <v>817</v>
      </c>
      <c r="H59" s="53"/>
      <c r="I59" s="54"/>
      <c r="J59" s="55" t="s">
        <v>2018</v>
      </c>
      <c r="K59" s="56" t="s">
        <v>931</v>
      </c>
      <c r="L59" s="75"/>
      <c r="M59" s="11" t="str">
        <f t="shared" si="0"/>
        <v/>
      </c>
    </row>
    <row r="60" spans="1:13" ht="12" customHeight="1">
      <c r="A60" s="50" t="s">
        <v>929</v>
      </c>
      <c r="B60" s="76" t="s">
        <v>932</v>
      </c>
      <c r="D60" s="51">
        <v>1</v>
      </c>
      <c r="E60" s="52" t="s">
        <v>2019</v>
      </c>
      <c r="F60" s="52" t="s">
        <v>1546</v>
      </c>
      <c r="G60" s="53">
        <v>1235</v>
      </c>
      <c r="H60" s="53"/>
      <c r="I60" s="54"/>
      <c r="J60" s="55" t="s">
        <v>2018</v>
      </c>
      <c r="K60" s="56" t="s">
        <v>933</v>
      </c>
      <c r="L60" s="75"/>
      <c r="M60" s="11" t="str">
        <f t="shared" si="0"/>
        <v/>
      </c>
    </row>
    <row r="61" spans="1:13" ht="12" customHeight="1">
      <c r="A61" s="50" t="s">
        <v>929</v>
      </c>
      <c r="B61" s="76" t="s">
        <v>934</v>
      </c>
      <c r="D61" s="51">
        <v>1</v>
      </c>
      <c r="E61" s="52" t="s">
        <v>2019</v>
      </c>
      <c r="F61" s="52" t="s">
        <v>1546</v>
      </c>
      <c r="G61" s="53">
        <v>684</v>
      </c>
      <c r="H61" s="53"/>
      <c r="I61" s="54"/>
      <c r="J61" s="55" t="s">
        <v>2018</v>
      </c>
      <c r="K61" s="56" t="s">
        <v>935</v>
      </c>
      <c r="L61" s="75"/>
      <c r="M61" s="11" t="str">
        <f t="shared" si="0"/>
        <v/>
      </c>
    </row>
    <row r="62" spans="1:13" ht="12" customHeight="1">
      <c r="A62" s="50" t="s">
        <v>929</v>
      </c>
      <c r="B62" s="50" t="s">
        <v>936</v>
      </c>
      <c r="D62" s="51">
        <v>1</v>
      </c>
      <c r="E62" s="52" t="s">
        <v>2019</v>
      </c>
      <c r="F62" s="52" t="s">
        <v>1546</v>
      </c>
      <c r="G62" s="53">
        <v>335</v>
      </c>
      <c r="H62" s="53"/>
      <c r="I62" s="54"/>
      <c r="J62" s="55" t="s">
        <v>2018</v>
      </c>
      <c r="K62" s="56" t="s">
        <v>937</v>
      </c>
      <c r="L62" s="75"/>
      <c r="M62" s="11" t="str">
        <f t="shared" si="0"/>
        <v/>
      </c>
    </row>
    <row r="63" spans="1:13" ht="12" customHeight="1">
      <c r="A63" s="50" t="s">
        <v>1535</v>
      </c>
      <c r="B63" s="76" t="s">
        <v>938</v>
      </c>
      <c r="C63" s="41" t="s">
        <v>939</v>
      </c>
      <c r="D63" s="51">
        <v>12</v>
      </c>
      <c r="E63" s="52" t="s">
        <v>2021</v>
      </c>
      <c r="F63" s="52" t="s">
        <v>1532</v>
      </c>
      <c r="G63" s="53">
        <v>120</v>
      </c>
      <c r="H63" s="53">
        <v>108</v>
      </c>
      <c r="I63" s="54">
        <v>150</v>
      </c>
      <c r="J63" s="55" t="s">
        <v>2018</v>
      </c>
      <c r="K63" s="56" t="s">
        <v>940</v>
      </c>
      <c r="L63" s="75"/>
      <c r="M63" s="11" t="str">
        <f t="shared" si="0"/>
        <v/>
      </c>
    </row>
    <row r="64" spans="1:13" ht="12" customHeight="1">
      <c r="A64" s="50" t="s">
        <v>1535</v>
      </c>
      <c r="B64" s="80" t="s">
        <v>548</v>
      </c>
      <c r="C64" s="41" t="s">
        <v>1536</v>
      </c>
      <c r="D64" s="51">
        <v>100</v>
      </c>
      <c r="E64" s="52" t="s">
        <v>2021</v>
      </c>
      <c r="F64" s="52" t="s">
        <v>1524</v>
      </c>
      <c r="G64" s="53">
        <v>210.95</v>
      </c>
      <c r="H64" s="53">
        <v>189.875</v>
      </c>
      <c r="I64" s="54">
        <v>40</v>
      </c>
      <c r="J64" s="55" t="s">
        <v>2018</v>
      </c>
      <c r="K64" s="56" t="s">
        <v>547</v>
      </c>
      <c r="L64" s="75"/>
      <c r="M64" s="11" t="str">
        <f t="shared" si="0"/>
        <v/>
      </c>
    </row>
    <row r="65" spans="1:13" ht="12" customHeight="1">
      <c r="A65" s="50" t="s">
        <v>1535</v>
      </c>
      <c r="B65" s="80" t="s">
        <v>941</v>
      </c>
      <c r="C65" s="41" t="s">
        <v>1536</v>
      </c>
      <c r="D65" s="51">
        <v>250</v>
      </c>
      <c r="E65" s="52" t="s">
        <v>2021</v>
      </c>
      <c r="F65" s="52" t="s">
        <v>1524</v>
      </c>
      <c r="G65" s="53">
        <v>526.9</v>
      </c>
      <c r="H65" s="53">
        <v>474.24</v>
      </c>
      <c r="I65" s="54">
        <v>25</v>
      </c>
      <c r="J65" s="55" t="s">
        <v>2018</v>
      </c>
      <c r="K65" s="56" t="s">
        <v>1537</v>
      </c>
      <c r="L65" s="75"/>
      <c r="M65" s="11" t="str">
        <f t="shared" si="0"/>
        <v/>
      </c>
    </row>
    <row r="66" spans="1:13" ht="12" customHeight="1">
      <c r="A66" s="50" t="s">
        <v>1535</v>
      </c>
      <c r="B66" s="80" t="s">
        <v>550</v>
      </c>
      <c r="C66" s="41" t="s">
        <v>1536</v>
      </c>
      <c r="D66" s="51">
        <v>50</v>
      </c>
      <c r="E66" s="52" t="s">
        <v>2021</v>
      </c>
      <c r="F66" s="52" t="s">
        <v>1524</v>
      </c>
      <c r="G66" s="53">
        <v>126.4</v>
      </c>
      <c r="H66" s="53">
        <v>113.77500000000001</v>
      </c>
      <c r="I66" s="54">
        <v>40</v>
      </c>
      <c r="J66" s="55" t="s">
        <v>2018</v>
      </c>
      <c r="K66" s="56" t="s">
        <v>549</v>
      </c>
      <c r="L66" s="75"/>
      <c r="M66" s="11" t="str">
        <f t="shared" si="0"/>
        <v/>
      </c>
    </row>
    <row r="67" spans="1:13" ht="12" customHeight="1">
      <c r="A67" s="50" t="s">
        <v>1535</v>
      </c>
      <c r="B67" s="76" t="s">
        <v>1513</v>
      </c>
      <c r="C67" s="41" t="s">
        <v>1538</v>
      </c>
      <c r="D67" s="51">
        <v>0.5</v>
      </c>
      <c r="E67" s="52" t="s">
        <v>1529</v>
      </c>
      <c r="F67" s="52" t="s">
        <v>1533</v>
      </c>
      <c r="G67" s="53">
        <v>1980</v>
      </c>
      <c r="H67" s="53">
        <v>1782</v>
      </c>
      <c r="I67" s="54">
        <v>6</v>
      </c>
      <c r="J67" s="55" t="s">
        <v>2018</v>
      </c>
      <c r="K67" s="56" t="s">
        <v>1539</v>
      </c>
      <c r="L67" s="75"/>
      <c r="M67" s="11" t="str">
        <f t="shared" si="0"/>
        <v/>
      </c>
    </row>
    <row r="68" spans="1:13" ht="12" customHeight="1">
      <c r="A68" s="50" t="s">
        <v>1535</v>
      </c>
      <c r="B68" s="76" t="s">
        <v>942</v>
      </c>
      <c r="C68" s="41" t="s">
        <v>943</v>
      </c>
      <c r="D68" s="51">
        <v>0.5</v>
      </c>
      <c r="E68" s="52" t="s">
        <v>1529</v>
      </c>
      <c r="F68" s="52" t="s">
        <v>1533</v>
      </c>
      <c r="G68" s="53">
        <v>1575</v>
      </c>
      <c r="H68" s="53">
        <v>1417.5</v>
      </c>
      <c r="I68" s="54">
        <v>6</v>
      </c>
      <c r="J68" s="55" t="s">
        <v>2018</v>
      </c>
      <c r="K68" s="56" t="s">
        <v>944</v>
      </c>
      <c r="L68" s="75"/>
      <c r="M68" s="11" t="str">
        <f t="shared" si="0"/>
        <v/>
      </c>
    </row>
    <row r="69" spans="1:13" ht="12" customHeight="1">
      <c r="A69" s="50" t="s">
        <v>1535</v>
      </c>
      <c r="B69" s="76" t="s">
        <v>945</v>
      </c>
      <c r="C69" s="41" t="s">
        <v>946</v>
      </c>
      <c r="D69" s="51">
        <v>40</v>
      </c>
      <c r="E69" s="52" t="s">
        <v>2021</v>
      </c>
      <c r="F69" s="52" t="s">
        <v>1533</v>
      </c>
      <c r="G69" s="53">
        <v>142</v>
      </c>
      <c r="H69" s="53">
        <v>127.8</v>
      </c>
      <c r="I69" s="54">
        <v>30</v>
      </c>
      <c r="J69" s="55" t="s">
        <v>2018</v>
      </c>
      <c r="K69" s="56" t="s">
        <v>947</v>
      </c>
      <c r="L69" s="75"/>
      <c r="M69" s="11" t="str">
        <f t="shared" si="0"/>
        <v/>
      </c>
    </row>
    <row r="70" spans="1:13" ht="12" customHeight="1">
      <c r="A70" s="50" t="s">
        <v>1535</v>
      </c>
      <c r="B70" s="76" t="s">
        <v>948</v>
      </c>
      <c r="C70" s="41" t="s">
        <v>949</v>
      </c>
      <c r="D70" s="51">
        <v>57</v>
      </c>
      <c r="E70" s="52" t="s">
        <v>2021</v>
      </c>
      <c r="F70" s="52" t="s">
        <v>1533</v>
      </c>
      <c r="G70" s="53">
        <v>199</v>
      </c>
      <c r="H70" s="53">
        <v>179.125</v>
      </c>
      <c r="I70" s="54">
        <v>24</v>
      </c>
      <c r="J70" s="55" t="s">
        <v>2018</v>
      </c>
      <c r="K70" s="56" t="s">
        <v>950</v>
      </c>
      <c r="L70" s="75"/>
      <c r="M70" s="11" t="str">
        <f t="shared" si="0"/>
        <v/>
      </c>
    </row>
    <row r="71" spans="1:13" ht="12" customHeight="1">
      <c r="A71" s="50" t="s">
        <v>1535</v>
      </c>
      <c r="B71" s="76" t="s">
        <v>951</v>
      </c>
      <c r="C71" s="41" t="s">
        <v>946</v>
      </c>
      <c r="D71" s="51">
        <v>90</v>
      </c>
      <c r="E71" s="52" t="s">
        <v>2021</v>
      </c>
      <c r="F71" s="52" t="s">
        <v>1533</v>
      </c>
      <c r="G71" s="53">
        <v>285</v>
      </c>
      <c r="H71" s="53">
        <v>256.5</v>
      </c>
      <c r="I71" s="54">
        <v>50</v>
      </c>
      <c r="J71" s="55" t="s">
        <v>2018</v>
      </c>
      <c r="K71" s="56" t="s">
        <v>952</v>
      </c>
      <c r="L71" s="75"/>
      <c r="M71" s="11" t="str">
        <f t="shared" si="0"/>
        <v/>
      </c>
    </row>
    <row r="72" spans="1:13" ht="12" customHeight="1">
      <c r="A72" s="50" t="s">
        <v>1535</v>
      </c>
      <c r="B72" s="76" t="s">
        <v>953</v>
      </c>
      <c r="C72" s="41" t="s">
        <v>943</v>
      </c>
      <c r="D72" s="51">
        <v>900</v>
      </c>
      <c r="E72" s="52" t="s">
        <v>2021</v>
      </c>
      <c r="F72" s="52" t="s">
        <v>1533</v>
      </c>
      <c r="G72" s="53">
        <v>2590</v>
      </c>
      <c r="H72" s="53">
        <v>2331</v>
      </c>
      <c r="I72" s="54">
        <v>6</v>
      </c>
      <c r="J72" s="55" t="s">
        <v>2018</v>
      </c>
      <c r="K72" s="56" t="s">
        <v>954</v>
      </c>
      <c r="L72" s="75"/>
      <c r="M72" s="11" t="str">
        <f t="shared" si="0"/>
        <v/>
      </c>
    </row>
    <row r="73" spans="1:13" ht="12" customHeight="1">
      <c r="A73" s="50" t="s">
        <v>1535</v>
      </c>
      <c r="B73" s="76" t="s">
        <v>881</v>
      </c>
      <c r="C73" s="41" t="s">
        <v>882</v>
      </c>
      <c r="D73" s="51">
        <v>10</v>
      </c>
      <c r="E73" s="52" t="s">
        <v>1526</v>
      </c>
      <c r="F73" s="52" t="s">
        <v>1533</v>
      </c>
      <c r="G73" s="53">
        <v>69</v>
      </c>
      <c r="H73" s="53">
        <v>62.1</v>
      </c>
      <c r="I73" s="54">
        <v>100</v>
      </c>
      <c r="J73" s="55" t="s">
        <v>2018</v>
      </c>
      <c r="K73" s="56" t="s">
        <v>883</v>
      </c>
      <c r="L73" s="75"/>
      <c r="M73" s="11" t="str">
        <f t="shared" si="0"/>
        <v/>
      </c>
    </row>
    <row r="74" spans="1:13" ht="12" customHeight="1">
      <c r="A74" s="50" t="s">
        <v>1535</v>
      </c>
      <c r="B74" s="76" t="s">
        <v>955</v>
      </c>
      <c r="C74" s="41" t="s">
        <v>956</v>
      </c>
      <c r="D74" s="51">
        <v>20</v>
      </c>
      <c r="E74" s="52" t="s">
        <v>1526</v>
      </c>
      <c r="F74" s="52" t="s">
        <v>1533</v>
      </c>
      <c r="G74" s="53">
        <v>114</v>
      </c>
      <c r="H74" s="53">
        <v>102.6</v>
      </c>
      <c r="I74" s="54">
        <v>100</v>
      </c>
      <c r="J74" s="55" t="s">
        <v>2018</v>
      </c>
      <c r="K74" s="56" t="s">
        <v>957</v>
      </c>
      <c r="L74" s="75"/>
      <c r="M74" s="11" t="str">
        <f t="shared" si="0"/>
        <v/>
      </c>
    </row>
    <row r="75" spans="1:13" ht="12" customHeight="1">
      <c r="A75" s="50" t="s">
        <v>1535</v>
      </c>
      <c r="B75" s="76" t="s">
        <v>958</v>
      </c>
      <c r="C75" s="41" t="s">
        <v>959</v>
      </c>
      <c r="D75" s="51">
        <v>5</v>
      </c>
      <c r="E75" s="52" t="s">
        <v>2021</v>
      </c>
      <c r="F75" s="52" t="s">
        <v>1532</v>
      </c>
      <c r="G75" s="53">
        <v>21.7</v>
      </c>
      <c r="H75" s="53">
        <v>19.53</v>
      </c>
      <c r="I75" s="54">
        <v>200</v>
      </c>
      <c r="J75" s="55" t="s">
        <v>2018</v>
      </c>
      <c r="K75" s="56" t="s">
        <v>1217</v>
      </c>
      <c r="L75" s="75"/>
      <c r="M75" s="11" t="str">
        <f t="shared" si="0"/>
        <v/>
      </c>
    </row>
    <row r="76" spans="1:13" ht="12" customHeight="1">
      <c r="A76" s="50" t="s">
        <v>1535</v>
      </c>
      <c r="B76" s="76" t="s">
        <v>551</v>
      </c>
      <c r="C76" s="41" t="s">
        <v>959</v>
      </c>
      <c r="D76" s="51">
        <v>60</v>
      </c>
      <c r="E76" s="52" t="s">
        <v>2021</v>
      </c>
      <c r="F76" s="52" t="s">
        <v>1532</v>
      </c>
      <c r="G76" s="53">
        <v>135</v>
      </c>
      <c r="H76" s="53">
        <v>121.5</v>
      </c>
      <c r="I76" s="54">
        <v>48</v>
      </c>
      <c r="J76" s="55" t="s">
        <v>2018</v>
      </c>
      <c r="K76" s="56" t="s">
        <v>552</v>
      </c>
      <c r="L76" s="75"/>
      <c r="M76" s="11" t="str">
        <f t="shared" si="0"/>
        <v/>
      </c>
    </row>
    <row r="77" spans="1:13" ht="12" customHeight="1">
      <c r="A77" s="50" t="s">
        <v>1535</v>
      </c>
      <c r="B77" s="76" t="s">
        <v>728</v>
      </c>
      <c r="C77" s="41" t="s">
        <v>729</v>
      </c>
      <c r="D77" s="51">
        <v>1.8</v>
      </c>
      <c r="E77" s="52" t="s">
        <v>1526</v>
      </c>
      <c r="F77" s="52" t="s">
        <v>1299</v>
      </c>
      <c r="G77" s="53">
        <v>19.510000000000002</v>
      </c>
      <c r="H77" s="53">
        <v>17.559999999999999</v>
      </c>
      <c r="I77" s="54">
        <v>200</v>
      </c>
      <c r="J77" s="55" t="s">
        <v>2018</v>
      </c>
      <c r="K77" s="56" t="s">
        <v>730</v>
      </c>
      <c r="L77" s="75"/>
      <c r="M77" s="11" t="str">
        <f t="shared" ref="M77:M140" si="1">IF(NOT(ISBLANK(L77)),IF(NOT(ISNUMBER(L77)),"Надо ЧИСЛО",IF(((D77&lt;500)*(L77&gt;0)*((E77="г.")+(E77="мл."))),IF(G77&gt;25,IF((L77&lt;5)*(L77&gt;0), "Надо больше 5",IF((I77&gt;0)*(L77&gt;=I77),"коробка","")),IF((L77&lt;10)*(L77&gt;0),"Надо больше 10",IF((I77&gt;0)*(L77&gt;=I77),"коробка",""))),IF(G77&gt;25,IF((L77&lt;5)*(L77&gt;0), "Надо больше 5",IF((I77&gt;0)*(L77&gt;=I77),"коробка","")),IF((L77&lt;10)*(L77&gt;0),"Надо больше 10",IF((I77&gt;0)*(L77&gt;=I77),"коробка",""))))),"")</f>
        <v/>
      </c>
    </row>
    <row r="78" spans="1:13" ht="12" customHeight="1">
      <c r="A78" s="50" t="s">
        <v>1535</v>
      </c>
      <c r="B78" s="76" t="s">
        <v>1514</v>
      </c>
      <c r="C78" s="41" t="s">
        <v>1541</v>
      </c>
      <c r="D78" s="51">
        <v>2</v>
      </c>
      <c r="E78" s="52" t="s">
        <v>1526</v>
      </c>
      <c r="F78" s="52" t="s">
        <v>1533</v>
      </c>
      <c r="G78" s="53">
        <v>39</v>
      </c>
      <c r="H78" s="53">
        <v>35.1</v>
      </c>
      <c r="I78" s="54">
        <v>200</v>
      </c>
      <c r="J78" s="55" t="s">
        <v>2018</v>
      </c>
      <c r="K78" s="56" t="s">
        <v>1542</v>
      </c>
      <c r="L78" s="75"/>
      <c r="M78" s="11" t="str">
        <f t="shared" si="1"/>
        <v/>
      </c>
    </row>
    <row r="79" spans="1:13" ht="12" customHeight="1">
      <c r="A79" s="50" t="s">
        <v>1535</v>
      </c>
      <c r="B79" s="76" t="s">
        <v>4020</v>
      </c>
      <c r="C79" s="41" t="s">
        <v>1541</v>
      </c>
      <c r="D79" s="51">
        <v>4</v>
      </c>
      <c r="E79" s="52" t="s">
        <v>1526</v>
      </c>
      <c r="F79" s="52" t="s">
        <v>1533</v>
      </c>
      <c r="G79" s="53">
        <v>77.92</v>
      </c>
      <c r="H79" s="53">
        <v>70.13</v>
      </c>
      <c r="I79" s="54">
        <v>100</v>
      </c>
      <c r="J79" s="55" t="s">
        <v>2018</v>
      </c>
      <c r="K79" s="56" t="s">
        <v>4021</v>
      </c>
      <c r="L79" s="75"/>
      <c r="M79" s="11" t="str">
        <f t="shared" si="1"/>
        <v/>
      </c>
    </row>
    <row r="80" spans="1:13" ht="12" customHeight="1">
      <c r="A80" s="50" t="s">
        <v>1535</v>
      </c>
      <c r="B80" s="76" t="s">
        <v>731</v>
      </c>
      <c r="C80" s="41" t="s">
        <v>732</v>
      </c>
      <c r="D80" s="51">
        <v>4</v>
      </c>
      <c r="E80" s="52" t="s">
        <v>2021</v>
      </c>
      <c r="F80" s="52" t="s">
        <v>1533</v>
      </c>
      <c r="G80" s="53">
        <v>21</v>
      </c>
      <c r="H80" s="53">
        <v>18.899999999999999</v>
      </c>
      <c r="I80" s="54">
        <v>200</v>
      </c>
      <c r="J80" s="55" t="s">
        <v>2018</v>
      </c>
      <c r="K80" s="56" t="s">
        <v>733</v>
      </c>
      <c r="L80" s="75"/>
      <c r="M80" s="11" t="str">
        <f t="shared" si="1"/>
        <v/>
      </c>
    </row>
    <row r="81" spans="1:13" ht="12" customHeight="1">
      <c r="A81" s="50" t="s">
        <v>1535</v>
      </c>
      <c r="B81" s="76" t="s">
        <v>734</v>
      </c>
      <c r="C81" s="41" t="s">
        <v>735</v>
      </c>
      <c r="D81" s="51">
        <v>100</v>
      </c>
      <c r="E81" s="52" t="s">
        <v>2021</v>
      </c>
      <c r="F81" s="52" t="s">
        <v>1533</v>
      </c>
      <c r="G81" s="53">
        <v>210</v>
      </c>
      <c r="H81" s="53">
        <v>189</v>
      </c>
      <c r="I81" s="54">
        <v>46</v>
      </c>
      <c r="J81" s="55" t="s">
        <v>2018</v>
      </c>
      <c r="K81" s="56" t="s">
        <v>736</v>
      </c>
      <c r="L81" s="75"/>
      <c r="M81" s="11" t="str">
        <f t="shared" si="1"/>
        <v/>
      </c>
    </row>
    <row r="82" spans="1:13" ht="12" customHeight="1">
      <c r="A82" s="50" t="s">
        <v>1535</v>
      </c>
      <c r="B82" s="76" t="s">
        <v>737</v>
      </c>
      <c r="C82" s="41" t="s">
        <v>738</v>
      </c>
      <c r="D82" s="51">
        <v>1</v>
      </c>
      <c r="E82" s="52" t="s">
        <v>1529</v>
      </c>
      <c r="F82" s="52" t="s">
        <v>1524</v>
      </c>
      <c r="G82" s="53">
        <v>2710</v>
      </c>
      <c r="H82" s="53">
        <v>2439</v>
      </c>
      <c r="I82" s="54">
        <v>12</v>
      </c>
      <c r="J82" s="55" t="s">
        <v>2018</v>
      </c>
      <c r="K82" s="56" t="s">
        <v>739</v>
      </c>
      <c r="L82" s="75"/>
      <c r="M82" s="11" t="str">
        <f t="shared" si="1"/>
        <v/>
      </c>
    </row>
    <row r="83" spans="1:13" ht="12" customHeight="1">
      <c r="A83" s="50" t="s">
        <v>1535</v>
      </c>
      <c r="B83" s="76" t="s">
        <v>740</v>
      </c>
      <c r="C83" s="41" t="s">
        <v>741</v>
      </c>
      <c r="D83" s="51">
        <v>250</v>
      </c>
      <c r="E83" s="52" t="s">
        <v>2021</v>
      </c>
      <c r="F83" s="52" t="s">
        <v>1524</v>
      </c>
      <c r="G83" s="53">
        <v>765</v>
      </c>
      <c r="H83" s="53">
        <v>688.52</v>
      </c>
      <c r="I83" s="54">
        <v>25</v>
      </c>
      <c r="J83" s="55" t="s">
        <v>2018</v>
      </c>
      <c r="K83" s="56" t="s">
        <v>742</v>
      </c>
      <c r="L83" s="75"/>
      <c r="M83" s="11" t="str">
        <f t="shared" si="1"/>
        <v/>
      </c>
    </row>
    <row r="84" spans="1:13" ht="12" customHeight="1">
      <c r="A84" s="50" t="s">
        <v>1535</v>
      </c>
      <c r="B84" s="76" t="s">
        <v>1491</v>
      </c>
      <c r="C84" s="41" t="s">
        <v>1492</v>
      </c>
      <c r="D84" s="51">
        <v>22.5</v>
      </c>
      <c r="E84" s="52" t="s">
        <v>1526</v>
      </c>
      <c r="F84" s="52" t="s">
        <v>1299</v>
      </c>
      <c r="G84" s="53">
        <v>78</v>
      </c>
      <c r="H84" s="53">
        <v>70.2</v>
      </c>
      <c r="I84" s="54">
        <v>150</v>
      </c>
      <c r="J84" s="55" t="s">
        <v>2018</v>
      </c>
      <c r="K84" s="56" t="s">
        <v>1493</v>
      </c>
      <c r="L84" s="75"/>
      <c r="M84" s="11" t="str">
        <f t="shared" si="1"/>
        <v/>
      </c>
    </row>
    <row r="85" spans="1:13" ht="12" customHeight="1">
      <c r="A85" s="50" t="s">
        <v>1535</v>
      </c>
      <c r="B85" s="76" t="s">
        <v>743</v>
      </c>
      <c r="C85" s="41" t="s">
        <v>744</v>
      </c>
      <c r="D85" s="51">
        <v>45</v>
      </c>
      <c r="E85" s="52" t="s">
        <v>1526</v>
      </c>
      <c r="F85" s="52" t="s">
        <v>1299</v>
      </c>
      <c r="G85" s="53">
        <v>150</v>
      </c>
      <c r="H85" s="53">
        <v>135</v>
      </c>
      <c r="I85" s="54">
        <v>100</v>
      </c>
      <c r="J85" s="55" t="s">
        <v>2018</v>
      </c>
      <c r="K85" s="56" t="s">
        <v>745</v>
      </c>
      <c r="L85" s="75"/>
      <c r="M85" s="11" t="str">
        <f t="shared" si="1"/>
        <v/>
      </c>
    </row>
    <row r="86" spans="1:13" ht="12" customHeight="1">
      <c r="A86" s="50" t="s">
        <v>1535</v>
      </c>
      <c r="B86" s="76" t="s">
        <v>746</v>
      </c>
      <c r="C86" s="41" t="s">
        <v>747</v>
      </c>
      <c r="D86" s="51">
        <v>9</v>
      </c>
      <c r="E86" s="52" t="s">
        <v>1526</v>
      </c>
      <c r="F86" s="52" t="s">
        <v>1299</v>
      </c>
      <c r="G86" s="53">
        <v>37</v>
      </c>
      <c r="H86" s="53">
        <v>33.299999999999997</v>
      </c>
      <c r="I86" s="54">
        <v>200</v>
      </c>
      <c r="J86" s="55" t="s">
        <v>2018</v>
      </c>
      <c r="K86" s="56" t="s">
        <v>748</v>
      </c>
      <c r="L86" s="75"/>
      <c r="M86" s="11" t="str">
        <f t="shared" si="1"/>
        <v/>
      </c>
    </row>
    <row r="87" spans="1:13" ht="12" customHeight="1">
      <c r="A87" s="50" t="s">
        <v>1535</v>
      </c>
      <c r="B87" s="76" t="s">
        <v>749</v>
      </c>
      <c r="C87" s="41" t="s">
        <v>750</v>
      </c>
      <c r="D87" s="51">
        <v>2.5</v>
      </c>
      <c r="E87" s="52" t="s">
        <v>1526</v>
      </c>
      <c r="F87" s="52" t="s">
        <v>1533</v>
      </c>
      <c r="G87" s="53">
        <v>36.25</v>
      </c>
      <c r="H87" s="53">
        <v>32.626666666666665</v>
      </c>
      <c r="I87" s="54">
        <v>150</v>
      </c>
      <c r="J87" s="55" t="s">
        <v>2018</v>
      </c>
      <c r="K87" s="56" t="s">
        <v>751</v>
      </c>
      <c r="L87" s="75"/>
      <c r="M87" s="11" t="str">
        <f t="shared" si="1"/>
        <v/>
      </c>
    </row>
    <row r="88" spans="1:13" ht="12" customHeight="1">
      <c r="A88" s="50" t="s">
        <v>1535</v>
      </c>
      <c r="B88" s="76" t="s">
        <v>1515</v>
      </c>
      <c r="C88" s="41" t="s">
        <v>1426</v>
      </c>
      <c r="D88" s="51">
        <v>9</v>
      </c>
      <c r="E88" s="52" t="s">
        <v>2021</v>
      </c>
      <c r="F88" s="52" t="s">
        <v>1533</v>
      </c>
      <c r="G88" s="53">
        <v>69.900000000000006</v>
      </c>
      <c r="H88" s="53">
        <v>62.924999999999997</v>
      </c>
      <c r="I88" s="54">
        <v>40</v>
      </c>
      <c r="J88" s="55" t="s">
        <v>2018</v>
      </c>
      <c r="K88" s="56" t="s">
        <v>1427</v>
      </c>
      <c r="L88" s="75"/>
      <c r="M88" s="11" t="str">
        <f t="shared" si="1"/>
        <v/>
      </c>
    </row>
    <row r="89" spans="1:13" ht="12" customHeight="1">
      <c r="A89" s="50" t="s">
        <v>1535</v>
      </c>
      <c r="B89" s="76" t="s">
        <v>3962</v>
      </c>
      <c r="C89" s="41" t="s">
        <v>3963</v>
      </c>
      <c r="D89" s="51">
        <v>100</v>
      </c>
      <c r="E89" s="52" t="s">
        <v>2021</v>
      </c>
      <c r="F89" s="52" t="s">
        <v>3683</v>
      </c>
      <c r="G89" s="53">
        <v>169.12</v>
      </c>
      <c r="H89" s="53">
        <v>152.21428571428572</v>
      </c>
      <c r="I89" s="54">
        <v>42</v>
      </c>
      <c r="J89" s="55" t="s">
        <v>2018</v>
      </c>
      <c r="K89" s="56" t="s">
        <v>3964</v>
      </c>
      <c r="L89" s="75"/>
      <c r="M89" s="11" t="str">
        <f t="shared" si="1"/>
        <v/>
      </c>
    </row>
    <row r="90" spans="1:13" ht="12" customHeight="1">
      <c r="A90" s="50" t="s">
        <v>1535</v>
      </c>
      <c r="B90" s="76" t="s">
        <v>3965</v>
      </c>
      <c r="C90" s="41" t="s">
        <v>3963</v>
      </c>
      <c r="D90" s="51">
        <v>50</v>
      </c>
      <c r="E90" s="52" t="s">
        <v>2021</v>
      </c>
      <c r="F90" s="52" t="s">
        <v>3683</v>
      </c>
      <c r="G90" s="53">
        <v>97.59</v>
      </c>
      <c r="H90" s="53">
        <v>87.833333333333329</v>
      </c>
      <c r="I90" s="54">
        <v>96</v>
      </c>
      <c r="J90" s="55" t="s">
        <v>2018</v>
      </c>
      <c r="K90" s="56" t="s">
        <v>3966</v>
      </c>
      <c r="L90" s="75"/>
      <c r="M90" s="11" t="str">
        <f t="shared" si="1"/>
        <v/>
      </c>
    </row>
    <row r="91" spans="1:13" ht="12" customHeight="1">
      <c r="A91" s="50" t="s">
        <v>752</v>
      </c>
      <c r="B91" s="76" t="s">
        <v>753</v>
      </c>
      <c r="C91" s="41" t="s">
        <v>666</v>
      </c>
      <c r="D91" s="51">
        <v>10</v>
      </c>
      <c r="E91" s="52" t="s">
        <v>1526</v>
      </c>
      <c r="F91" s="52" t="s">
        <v>667</v>
      </c>
      <c r="G91" s="53">
        <v>23.87</v>
      </c>
      <c r="H91" s="53">
        <v>21.49</v>
      </c>
      <c r="I91" s="54">
        <v>100</v>
      </c>
      <c r="J91" s="55" t="s">
        <v>2018</v>
      </c>
      <c r="K91" s="56" t="s">
        <v>668</v>
      </c>
      <c r="L91" s="75"/>
      <c r="M91" s="11" t="str">
        <f t="shared" si="1"/>
        <v/>
      </c>
    </row>
    <row r="92" spans="1:13" ht="12" customHeight="1">
      <c r="A92" s="50" t="s">
        <v>3684</v>
      </c>
      <c r="B92" s="80" t="s">
        <v>669</v>
      </c>
      <c r="D92" s="51">
        <v>1</v>
      </c>
      <c r="E92" s="52" t="s">
        <v>2019</v>
      </c>
      <c r="F92" s="52" t="s">
        <v>2025</v>
      </c>
      <c r="G92" s="53">
        <v>276</v>
      </c>
      <c r="H92" s="53">
        <v>248.5</v>
      </c>
      <c r="I92" s="54">
        <v>8</v>
      </c>
      <c r="J92" s="55" t="s">
        <v>2018</v>
      </c>
      <c r="K92" s="56" t="s">
        <v>3685</v>
      </c>
      <c r="L92" s="75"/>
      <c r="M92" s="11" t="str">
        <f t="shared" si="1"/>
        <v/>
      </c>
    </row>
    <row r="93" spans="1:13" ht="12" customHeight="1">
      <c r="A93" s="50" t="s">
        <v>3684</v>
      </c>
      <c r="B93" s="80" t="s">
        <v>670</v>
      </c>
      <c r="D93" s="51">
        <v>1</v>
      </c>
      <c r="E93" s="52" t="s">
        <v>2019</v>
      </c>
      <c r="F93" s="52" t="s">
        <v>2025</v>
      </c>
      <c r="G93" s="53">
        <v>276</v>
      </c>
      <c r="H93" s="53">
        <v>248.5</v>
      </c>
      <c r="I93" s="54">
        <v>8</v>
      </c>
      <c r="J93" s="55" t="s">
        <v>2018</v>
      </c>
      <c r="K93" s="56" t="s">
        <v>3686</v>
      </c>
      <c r="L93" s="75"/>
      <c r="M93" s="11" t="str">
        <f t="shared" si="1"/>
        <v/>
      </c>
    </row>
    <row r="94" spans="1:13" ht="12" customHeight="1">
      <c r="A94" s="50" t="s">
        <v>3684</v>
      </c>
      <c r="B94" s="80" t="s">
        <v>671</v>
      </c>
      <c r="D94" s="51">
        <v>1</v>
      </c>
      <c r="E94" s="52" t="s">
        <v>2019</v>
      </c>
      <c r="F94" s="52" t="s">
        <v>2025</v>
      </c>
      <c r="G94" s="53">
        <v>276</v>
      </c>
      <c r="H94" s="53">
        <v>248.5</v>
      </c>
      <c r="I94" s="54">
        <v>8</v>
      </c>
      <c r="J94" s="55" t="s">
        <v>2018</v>
      </c>
      <c r="K94" s="56" t="s">
        <v>3687</v>
      </c>
      <c r="L94" s="75"/>
      <c r="M94" s="11" t="str">
        <f t="shared" si="1"/>
        <v/>
      </c>
    </row>
    <row r="95" spans="1:13" ht="12" customHeight="1">
      <c r="A95" s="50" t="s">
        <v>3684</v>
      </c>
      <c r="B95" s="80" t="s">
        <v>672</v>
      </c>
      <c r="D95" s="51">
        <v>1</v>
      </c>
      <c r="E95" s="52" t="s">
        <v>2019</v>
      </c>
      <c r="F95" s="52" t="s">
        <v>2025</v>
      </c>
      <c r="G95" s="53">
        <v>276</v>
      </c>
      <c r="H95" s="53">
        <v>248.5</v>
      </c>
      <c r="I95" s="54">
        <v>8</v>
      </c>
      <c r="J95" s="55" t="s">
        <v>2018</v>
      </c>
      <c r="K95" s="56" t="s">
        <v>3688</v>
      </c>
      <c r="L95" s="75"/>
      <c r="M95" s="11" t="str">
        <f t="shared" si="1"/>
        <v/>
      </c>
    </row>
    <row r="96" spans="1:13" ht="12" customHeight="1">
      <c r="A96" s="50" t="s">
        <v>3684</v>
      </c>
      <c r="B96" s="80" t="s">
        <v>673</v>
      </c>
      <c r="D96" s="51">
        <v>1</v>
      </c>
      <c r="E96" s="52" t="s">
        <v>2019</v>
      </c>
      <c r="F96" s="52" t="s">
        <v>2025</v>
      </c>
      <c r="G96" s="53">
        <v>276</v>
      </c>
      <c r="H96" s="53">
        <v>248.5</v>
      </c>
      <c r="I96" s="54">
        <v>8</v>
      </c>
      <c r="J96" s="55" t="s">
        <v>2018</v>
      </c>
      <c r="K96" s="56" t="s">
        <v>3689</v>
      </c>
      <c r="L96" s="75"/>
      <c r="M96" s="11" t="str">
        <f t="shared" si="1"/>
        <v/>
      </c>
    </row>
    <row r="97" spans="1:13" ht="12" customHeight="1">
      <c r="A97" s="50" t="s">
        <v>3684</v>
      </c>
      <c r="B97" s="76" t="s">
        <v>674</v>
      </c>
      <c r="D97" s="51">
        <v>1</v>
      </c>
      <c r="E97" s="52" t="s">
        <v>2019</v>
      </c>
      <c r="F97" s="52" t="s">
        <v>1523</v>
      </c>
      <c r="G97" s="53">
        <v>53.33</v>
      </c>
      <c r="H97" s="53"/>
      <c r="I97" s="54"/>
      <c r="J97" s="55" t="s">
        <v>2018</v>
      </c>
      <c r="K97" s="56" t="s">
        <v>675</v>
      </c>
      <c r="L97" s="75"/>
      <c r="M97" s="11" t="str">
        <f t="shared" si="1"/>
        <v/>
      </c>
    </row>
    <row r="98" spans="1:13" ht="12" customHeight="1">
      <c r="A98" s="50" t="s">
        <v>3684</v>
      </c>
      <c r="B98" s="76" t="s">
        <v>676</v>
      </c>
      <c r="D98" s="51">
        <v>1</v>
      </c>
      <c r="E98" s="52" t="s">
        <v>2019</v>
      </c>
      <c r="F98" s="52" t="s">
        <v>1523</v>
      </c>
      <c r="G98" s="53">
        <v>53.33</v>
      </c>
      <c r="H98" s="53"/>
      <c r="I98" s="54"/>
      <c r="J98" s="55" t="s">
        <v>2018</v>
      </c>
      <c r="K98" s="56" t="s">
        <v>677</v>
      </c>
      <c r="L98" s="75"/>
      <c r="M98" s="11" t="str">
        <f t="shared" si="1"/>
        <v/>
      </c>
    </row>
    <row r="99" spans="1:13" ht="12" customHeight="1">
      <c r="A99" s="50" t="s">
        <v>3684</v>
      </c>
      <c r="B99" s="76" t="s">
        <v>678</v>
      </c>
      <c r="D99" s="51">
        <v>1</v>
      </c>
      <c r="E99" s="52" t="s">
        <v>2019</v>
      </c>
      <c r="F99" s="52" t="s">
        <v>1523</v>
      </c>
      <c r="G99" s="53">
        <v>53.33</v>
      </c>
      <c r="H99" s="53"/>
      <c r="I99" s="54"/>
      <c r="J99" s="55" t="s">
        <v>2018</v>
      </c>
      <c r="K99" s="56" t="s">
        <v>679</v>
      </c>
      <c r="L99" s="75"/>
      <c r="M99" s="11" t="str">
        <f t="shared" si="1"/>
        <v/>
      </c>
    </row>
    <row r="100" spans="1:13" ht="12" customHeight="1">
      <c r="A100" s="50" t="s">
        <v>3684</v>
      </c>
      <c r="B100" s="80" t="s">
        <v>680</v>
      </c>
      <c r="D100" s="51">
        <v>1</v>
      </c>
      <c r="E100" s="52" t="s">
        <v>2019</v>
      </c>
      <c r="F100" s="52" t="s">
        <v>2025</v>
      </c>
      <c r="G100" s="53">
        <v>43.28</v>
      </c>
      <c r="H100" s="53">
        <v>39</v>
      </c>
      <c r="I100" s="54">
        <v>10</v>
      </c>
      <c r="J100" s="55" t="s">
        <v>2018</v>
      </c>
      <c r="K100" s="56" t="s">
        <v>3690</v>
      </c>
      <c r="L100" s="75"/>
      <c r="M100" s="11" t="str">
        <f t="shared" si="1"/>
        <v/>
      </c>
    </row>
    <row r="101" spans="1:13" ht="12" customHeight="1">
      <c r="A101" s="50" t="s">
        <v>3684</v>
      </c>
      <c r="B101" s="76" t="s">
        <v>681</v>
      </c>
      <c r="D101" s="51">
        <v>1</v>
      </c>
      <c r="E101" s="52" t="s">
        <v>2019</v>
      </c>
      <c r="F101" s="52" t="s">
        <v>1523</v>
      </c>
      <c r="G101" s="53">
        <v>65</v>
      </c>
      <c r="H101" s="53"/>
      <c r="I101" s="54"/>
      <c r="J101" s="55" t="s">
        <v>2018</v>
      </c>
      <c r="K101" s="56" t="s">
        <v>682</v>
      </c>
      <c r="L101" s="75"/>
      <c r="M101" s="11" t="str">
        <f t="shared" si="1"/>
        <v/>
      </c>
    </row>
    <row r="102" spans="1:13" ht="12" customHeight="1">
      <c r="A102" s="50" t="s">
        <v>3684</v>
      </c>
      <c r="B102" s="76" t="s">
        <v>683</v>
      </c>
      <c r="C102" s="41" t="s">
        <v>684</v>
      </c>
      <c r="D102" s="51">
        <v>1</v>
      </c>
      <c r="E102" s="52" t="s">
        <v>2019</v>
      </c>
      <c r="F102" s="52" t="s">
        <v>3691</v>
      </c>
      <c r="G102" s="53">
        <v>140.33000000000001</v>
      </c>
      <c r="H102" s="53">
        <v>126.33333333333333</v>
      </c>
      <c r="I102" s="54">
        <v>15</v>
      </c>
      <c r="J102" s="55" t="s">
        <v>2018</v>
      </c>
      <c r="K102" s="56" t="s">
        <v>685</v>
      </c>
      <c r="L102" s="75"/>
      <c r="M102" s="11" t="str">
        <f t="shared" si="1"/>
        <v/>
      </c>
    </row>
    <row r="103" spans="1:13" ht="12" customHeight="1">
      <c r="A103" s="50" t="s">
        <v>3684</v>
      </c>
      <c r="B103" s="76" t="s">
        <v>686</v>
      </c>
      <c r="C103" s="41" t="s">
        <v>684</v>
      </c>
      <c r="D103" s="51">
        <v>1</v>
      </c>
      <c r="E103" s="52" t="s">
        <v>2019</v>
      </c>
      <c r="F103" s="52" t="s">
        <v>3691</v>
      </c>
      <c r="G103" s="53">
        <v>140.33000000000001</v>
      </c>
      <c r="H103" s="53">
        <v>126.33333333333333</v>
      </c>
      <c r="I103" s="54">
        <v>15</v>
      </c>
      <c r="J103" s="55" t="s">
        <v>2018</v>
      </c>
      <c r="K103" s="56" t="s">
        <v>687</v>
      </c>
      <c r="L103" s="75"/>
      <c r="M103" s="11" t="str">
        <f t="shared" si="1"/>
        <v/>
      </c>
    </row>
    <row r="104" spans="1:13" ht="12" customHeight="1">
      <c r="A104" s="50" t="s">
        <v>3684</v>
      </c>
      <c r="B104" s="76" t="s">
        <v>688</v>
      </c>
      <c r="C104" s="41" t="s">
        <v>684</v>
      </c>
      <c r="D104" s="51">
        <v>1</v>
      </c>
      <c r="E104" s="52" t="s">
        <v>2019</v>
      </c>
      <c r="F104" s="52" t="s">
        <v>3691</v>
      </c>
      <c r="G104" s="53">
        <v>140.33000000000001</v>
      </c>
      <c r="H104" s="53">
        <v>126.33333333333333</v>
      </c>
      <c r="I104" s="54">
        <v>15</v>
      </c>
      <c r="J104" s="55" t="s">
        <v>2018</v>
      </c>
      <c r="K104" s="56" t="s">
        <v>689</v>
      </c>
      <c r="L104" s="75"/>
      <c r="M104" s="11" t="str">
        <f t="shared" si="1"/>
        <v/>
      </c>
    </row>
    <row r="105" spans="1:13" ht="12" customHeight="1">
      <c r="A105" s="50" t="s">
        <v>3684</v>
      </c>
      <c r="B105" s="76" t="s">
        <v>690</v>
      </c>
      <c r="C105" s="41" t="s">
        <v>684</v>
      </c>
      <c r="D105" s="51">
        <v>1</v>
      </c>
      <c r="E105" s="52" t="s">
        <v>2019</v>
      </c>
      <c r="F105" s="52" t="s">
        <v>3691</v>
      </c>
      <c r="G105" s="53">
        <v>140.33000000000001</v>
      </c>
      <c r="H105" s="53">
        <v>126.33333333333333</v>
      </c>
      <c r="I105" s="54">
        <v>15</v>
      </c>
      <c r="J105" s="55" t="s">
        <v>2018</v>
      </c>
      <c r="K105" s="56" t="s">
        <v>691</v>
      </c>
      <c r="L105" s="75"/>
      <c r="M105" s="11" t="str">
        <f t="shared" si="1"/>
        <v/>
      </c>
    </row>
    <row r="106" spans="1:13" ht="12" customHeight="1">
      <c r="A106" s="50" t="s">
        <v>3684</v>
      </c>
      <c r="B106" s="76" t="s">
        <v>692</v>
      </c>
      <c r="C106" s="41" t="s">
        <v>684</v>
      </c>
      <c r="D106" s="51">
        <v>1</v>
      </c>
      <c r="E106" s="52" t="s">
        <v>2019</v>
      </c>
      <c r="F106" s="52" t="s">
        <v>3691</v>
      </c>
      <c r="G106" s="53">
        <v>140.33000000000001</v>
      </c>
      <c r="H106" s="53">
        <v>126.33333333333333</v>
      </c>
      <c r="I106" s="54">
        <v>15</v>
      </c>
      <c r="J106" s="55" t="s">
        <v>2018</v>
      </c>
      <c r="K106" s="56" t="s">
        <v>693</v>
      </c>
      <c r="L106" s="75"/>
      <c r="M106" s="11" t="str">
        <f t="shared" si="1"/>
        <v/>
      </c>
    </row>
    <row r="107" spans="1:13" ht="12" customHeight="1">
      <c r="A107" s="50" t="s">
        <v>3684</v>
      </c>
      <c r="B107" s="76" t="s">
        <v>694</v>
      </c>
      <c r="D107" s="51">
        <v>1</v>
      </c>
      <c r="E107" s="52" t="s">
        <v>2019</v>
      </c>
      <c r="F107" s="52" t="s">
        <v>1523</v>
      </c>
      <c r="G107" s="53">
        <v>47.48</v>
      </c>
      <c r="H107" s="53"/>
      <c r="I107" s="54"/>
      <c r="J107" s="55" t="s">
        <v>2018</v>
      </c>
      <c r="K107" s="56" t="s">
        <v>695</v>
      </c>
      <c r="L107" s="75"/>
      <c r="M107" s="11" t="str">
        <f t="shared" si="1"/>
        <v/>
      </c>
    </row>
    <row r="108" spans="1:13" ht="12" customHeight="1">
      <c r="A108" s="50" t="s">
        <v>3684</v>
      </c>
      <c r="B108" s="76" t="s">
        <v>696</v>
      </c>
      <c r="D108" s="51">
        <v>1</v>
      </c>
      <c r="E108" s="52" t="s">
        <v>2019</v>
      </c>
      <c r="F108" s="52" t="s">
        <v>1523</v>
      </c>
      <c r="G108" s="53">
        <v>47.48</v>
      </c>
      <c r="H108" s="53"/>
      <c r="I108" s="54"/>
      <c r="J108" s="55" t="s">
        <v>2018</v>
      </c>
      <c r="K108" s="56" t="s">
        <v>697</v>
      </c>
      <c r="L108" s="75"/>
      <c r="M108" s="11" t="str">
        <f t="shared" si="1"/>
        <v/>
      </c>
    </row>
    <row r="109" spans="1:13" ht="12" customHeight="1">
      <c r="A109" s="50" t="s">
        <v>3684</v>
      </c>
      <c r="B109" s="76" t="s">
        <v>698</v>
      </c>
      <c r="D109" s="51">
        <v>1</v>
      </c>
      <c r="E109" s="52" t="s">
        <v>2019</v>
      </c>
      <c r="F109" s="52" t="s">
        <v>1523</v>
      </c>
      <c r="G109" s="53">
        <v>250.75</v>
      </c>
      <c r="H109" s="53"/>
      <c r="I109" s="54"/>
      <c r="J109" s="55" t="s">
        <v>2018</v>
      </c>
      <c r="K109" s="56" t="s">
        <v>699</v>
      </c>
      <c r="L109" s="75"/>
      <c r="M109" s="11" t="str">
        <f t="shared" si="1"/>
        <v/>
      </c>
    </row>
    <row r="110" spans="1:13" ht="12" customHeight="1">
      <c r="A110" s="50" t="s">
        <v>3684</v>
      </c>
      <c r="B110" s="76" t="s">
        <v>700</v>
      </c>
      <c r="D110" s="51">
        <v>1</v>
      </c>
      <c r="E110" s="52" t="s">
        <v>2019</v>
      </c>
      <c r="F110" s="52" t="s">
        <v>1523</v>
      </c>
      <c r="G110" s="53">
        <v>250.75</v>
      </c>
      <c r="H110" s="53"/>
      <c r="I110" s="54"/>
      <c r="J110" s="55" t="s">
        <v>2018</v>
      </c>
      <c r="K110" s="56" t="s">
        <v>701</v>
      </c>
      <c r="L110" s="75"/>
      <c r="M110" s="11" t="str">
        <f t="shared" si="1"/>
        <v/>
      </c>
    </row>
    <row r="111" spans="1:13" ht="12" customHeight="1">
      <c r="A111" s="50" t="s">
        <v>3684</v>
      </c>
      <c r="B111" s="76" t="s">
        <v>702</v>
      </c>
      <c r="D111" s="51">
        <v>1</v>
      </c>
      <c r="E111" s="52" t="s">
        <v>2019</v>
      </c>
      <c r="F111" s="52" t="s">
        <v>1523</v>
      </c>
      <c r="G111" s="53">
        <v>84.55</v>
      </c>
      <c r="H111" s="53"/>
      <c r="I111" s="54"/>
      <c r="J111" s="55" t="s">
        <v>2018</v>
      </c>
      <c r="K111" s="56" t="s">
        <v>703</v>
      </c>
      <c r="L111" s="75"/>
      <c r="M111" s="11" t="str">
        <f t="shared" si="1"/>
        <v/>
      </c>
    </row>
    <row r="112" spans="1:13" ht="12" customHeight="1">
      <c r="A112" s="50" t="s">
        <v>3684</v>
      </c>
      <c r="B112" s="76" t="s">
        <v>704</v>
      </c>
      <c r="D112" s="51">
        <v>1</v>
      </c>
      <c r="E112" s="52" t="s">
        <v>2019</v>
      </c>
      <c r="F112" s="52" t="s">
        <v>1523</v>
      </c>
      <c r="G112" s="53">
        <v>84.55</v>
      </c>
      <c r="H112" s="53"/>
      <c r="I112" s="54"/>
      <c r="J112" s="55" t="s">
        <v>2018</v>
      </c>
      <c r="K112" s="56" t="s">
        <v>705</v>
      </c>
      <c r="L112" s="75"/>
      <c r="M112" s="11" t="str">
        <f t="shared" si="1"/>
        <v/>
      </c>
    </row>
    <row r="113" spans="1:13" ht="12" customHeight="1">
      <c r="A113" s="50" t="s">
        <v>3684</v>
      </c>
      <c r="B113" s="76" t="s">
        <v>706</v>
      </c>
      <c r="D113" s="51">
        <v>1</v>
      </c>
      <c r="E113" s="52" t="s">
        <v>2019</v>
      </c>
      <c r="F113" s="52" t="s">
        <v>1523</v>
      </c>
      <c r="G113" s="53">
        <v>126</v>
      </c>
      <c r="H113" s="53"/>
      <c r="I113" s="54"/>
      <c r="J113" s="55" t="s">
        <v>2018</v>
      </c>
      <c r="K113" s="56" t="s">
        <v>707</v>
      </c>
      <c r="L113" s="75"/>
      <c r="M113" s="11" t="str">
        <f t="shared" si="1"/>
        <v/>
      </c>
    </row>
    <row r="114" spans="1:13" ht="12" customHeight="1">
      <c r="A114" s="50" t="s">
        <v>3684</v>
      </c>
      <c r="B114" s="76" t="s">
        <v>708</v>
      </c>
      <c r="D114" s="51">
        <v>1</v>
      </c>
      <c r="E114" s="52" t="s">
        <v>2019</v>
      </c>
      <c r="F114" s="52" t="s">
        <v>1523</v>
      </c>
      <c r="G114" s="53">
        <v>126</v>
      </c>
      <c r="H114" s="53"/>
      <c r="I114" s="54"/>
      <c r="J114" s="55" t="s">
        <v>2018</v>
      </c>
      <c r="K114" s="56" t="s">
        <v>709</v>
      </c>
      <c r="L114" s="75"/>
      <c r="M114" s="11" t="str">
        <f t="shared" si="1"/>
        <v/>
      </c>
    </row>
    <row r="115" spans="1:13" ht="12" customHeight="1">
      <c r="A115" s="50" t="s">
        <v>3684</v>
      </c>
      <c r="B115" s="76" t="s">
        <v>710</v>
      </c>
      <c r="D115" s="51">
        <v>1</v>
      </c>
      <c r="E115" s="52" t="s">
        <v>2019</v>
      </c>
      <c r="F115" s="52" t="s">
        <v>1523</v>
      </c>
      <c r="G115" s="53">
        <v>77.849999999999994</v>
      </c>
      <c r="H115" s="53"/>
      <c r="I115" s="54"/>
      <c r="J115" s="55" t="s">
        <v>2018</v>
      </c>
      <c r="K115" s="56" t="s">
        <v>711</v>
      </c>
      <c r="L115" s="75"/>
      <c r="M115" s="11" t="str">
        <f t="shared" si="1"/>
        <v/>
      </c>
    </row>
    <row r="116" spans="1:13" ht="12" customHeight="1">
      <c r="A116" s="50" t="s">
        <v>3684</v>
      </c>
      <c r="B116" s="76" t="s">
        <v>712</v>
      </c>
      <c r="D116" s="51">
        <v>1</v>
      </c>
      <c r="E116" s="52" t="s">
        <v>2019</v>
      </c>
      <c r="F116" s="52" t="s">
        <v>1523</v>
      </c>
      <c r="G116" s="53">
        <v>77.849999999999994</v>
      </c>
      <c r="H116" s="53"/>
      <c r="I116" s="54"/>
      <c r="J116" s="55" t="s">
        <v>2018</v>
      </c>
      <c r="K116" s="56" t="s">
        <v>713</v>
      </c>
      <c r="L116" s="75"/>
      <c r="M116" s="11" t="str">
        <f t="shared" si="1"/>
        <v/>
      </c>
    </row>
    <row r="117" spans="1:13" ht="12" customHeight="1">
      <c r="A117" s="50" t="s">
        <v>3684</v>
      </c>
      <c r="B117" s="76" t="s">
        <v>1442</v>
      </c>
      <c r="D117" s="51">
        <v>1</v>
      </c>
      <c r="E117" s="52" t="s">
        <v>2019</v>
      </c>
      <c r="F117" s="52" t="s">
        <v>1523</v>
      </c>
      <c r="G117" s="53">
        <v>128.76</v>
      </c>
      <c r="H117" s="53"/>
      <c r="I117" s="54"/>
      <c r="J117" s="55" t="s">
        <v>2018</v>
      </c>
      <c r="K117" s="56" t="s">
        <v>1443</v>
      </c>
      <c r="L117" s="75"/>
      <c r="M117" s="11" t="str">
        <f t="shared" si="1"/>
        <v/>
      </c>
    </row>
    <row r="118" spans="1:13" ht="12" customHeight="1">
      <c r="A118" s="50" t="s">
        <v>3684</v>
      </c>
      <c r="B118" s="76" t="s">
        <v>1362</v>
      </c>
      <c r="D118" s="51">
        <v>1</v>
      </c>
      <c r="E118" s="52" t="s">
        <v>2019</v>
      </c>
      <c r="F118" s="52" t="s">
        <v>1523</v>
      </c>
      <c r="G118" s="53">
        <v>128.76</v>
      </c>
      <c r="H118" s="53"/>
      <c r="I118" s="54"/>
      <c r="J118" s="55" t="s">
        <v>2018</v>
      </c>
      <c r="K118" s="56" t="s">
        <v>1363</v>
      </c>
      <c r="L118" s="75"/>
      <c r="M118" s="11" t="str">
        <f t="shared" si="1"/>
        <v/>
      </c>
    </row>
    <row r="119" spans="1:13" ht="12" customHeight="1">
      <c r="A119" s="50" t="s">
        <v>3684</v>
      </c>
      <c r="B119" s="76" t="s">
        <v>1364</v>
      </c>
      <c r="D119" s="51">
        <v>1</v>
      </c>
      <c r="E119" s="52" t="s">
        <v>2019</v>
      </c>
      <c r="F119" s="52" t="s">
        <v>1523</v>
      </c>
      <c r="G119" s="53">
        <v>192.97</v>
      </c>
      <c r="H119" s="53"/>
      <c r="I119" s="54"/>
      <c r="J119" s="55" t="s">
        <v>2018</v>
      </c>
      <c r="K119" s="56" t="s">
        <v>1365</v>
      </c>
      <c r="L119" s="75"/>
      <c r="M119" s="11" t="str">
        <f t="shared" si="1"/>
        <v/>
      </c>
    </row>
    <row r="120" spans="1:13" ht="12" customHeight="1">
      <c r="A120" s="50" t="s">
        <v>3684</v>
      </c>
      <c r="B120" s="76" t="s">
        <v>1366</v>
      </c>
      <c r="D120" s="51">
        <v>1</v>
      </c>
      <c r="E120" s="52" t="s">
        <v>2019</v>
      </c>
      <c r="F120" s="52" t="s">
        <v>1523</v>
      </c>
      <c r="G120" s="53">
        <v>192.97</v>
      </c>
      <c r="H120" s="53"/>
      <c r="I120" s="54"/>
      <c r="J120" s="55" t="s">
        <v>2018</v>
      </c>
      <c r="K120" s="56" t="s">
        <v>1367</v>
      </c>
      <c r="L120" s="75"/>
      <c r="M120" s="11" t="str">
        <f t="shared" si="1"/>
        <v/>
      </c>
    </row>
    <row r="121" spans="1:13" ht="12" customHeight="1">
      <c r="A121" s="50" t="s">
        <v>3684</v>
      </c>
      <c r="B121" s="76" t="s">
        <v>1368</v>
      </c>
      <c r="D121" s="51">
        <v>1</v>
      </c>
      <c r="E121" s="52" t="s">
        <v>2019</v>
      </c>
      <c r="F121" s="52" t="s">
        <v>1523</v>
      </c>
      <c r="G121" s="53">
        <v>150.33000000000001</v>
      </c>
      <c r="H121" s="53"/>
      <c r="I121" s="54"/>
      <c r="J121" s="55" t="s">
        <v>2018</v>
      </c>
      <c r="K121" s="56" t="s">
        <v>1369</v>
      </c>
      <c r="L121" s="75"/>
      <c r="M121" s="11" t="str">
        <f t="shared" si="1"/>
        <v/>
      </c>
    </row>
    <row r="122" spans="1:13" ht="12" customHeight="1">
      <c r="A122" s="50" t="s">
        <v>3684</v>
      </c>
      <c r="B122" s="76" t="s">
        <v>1370</v>
      </c>
      <c r="D122" s="51">
        <v>1</v>
      </c>
      <c r="E122" s="52" t="s">
        <v>2019</v>
      </c>
      <c r="F122" s="52" t="s">
        <v>1523</v>
      </c>
      <c r="G122" s="53">
        <v>150.33000000000001</v>
      </c>
      <c r="H122" s="53"/>
      <c r="I122" s="54"/>
      <c r="J122" s="55" t="s">
        <v>2018</v>
      </c>
      <c r="K122" s="56" t="s">
        <v>1371</v>
      </c>
      <c r="L122" s="75"/>
      <c r="M122" s="11" t="str">
        <f t="shared" si="1"/>
        <v/>
      </c>
    </row>
    <row r="123" spans="1:13" ht="12" customHeight="1">
      <c r="A123" s="50" t="s">
        <v>3684</v>
      </c>
      <c r="B123" s="76" t="s">
        <v>1372</v>
      </c>
      <c r="D123" s="51">
        <v>1</v>
      </c>
      <c r="E123" s="52" t="s">
        <v>2019</v>
      </c>
      <c r="F123" s="52" t="s">
        <v>1523</v>
      </c>
      <c r="G123" s="53">
        <v>150.33000000000001</v>
      </c>
      <c r="H123" s="53"/>
      <c r="I123" s="54"/>
      <c r="J123" s="55" t="s">
        <v>2018</v>
      </c>
      <c r="K123" s="56" t="s">
        <v>1373</v>
      </c>
      <c r="L123" s="75"/>
      <c r="M123" s="11" t="str">
        <f t="shared" si="1"/>
        <v/>
      </c>
    </row>
    <row r="124" spans="1:13" ht="12" customHeight="1">
      <c r="A124" s="50" t="s">
        <v>3684</v>
      </c>
      <c r="B124" s="76" t="s">
        <v>1374</v>
      </c>
      <c r="C124" s="41" t="s">
        <v>1375</v>
      </c>
      <c r="D124" s="51">
        <v>1</v>
      </c>
      <c r="E124" s="52" t="s">
        <v>2019</v>
      </c>
      <c r="F124" s="52" t="s">
        <v>1523</v>
      </c>
      <c r="G124" s="53">
        <v>59.31</v>
      </c>
      <c r="H124" s="53"/>
      <c r="I124" s="54"/>
      <c r="J124" s="55" t="s">
        <v>2018</v>
      </c>
      <c r="K124" s="56" t="s">
        <v>1376</v>
      </c>
      <c r="L124" s="75"/>
      <c r="M124" s="11" t="str">
        <f t="shared" si="1"/>
        <v/>
      </c>
    </row>
    <row r="125" spans="1:13" ht="12" customHeight="1">
      <c r="A125" s="50" t="s">
        <v>3684</v>
      </c>
      <c r="B125" s="76" t="s">
        <v>1377</v>
      </c>
      <c r="C125" s="41" t="s">
        <v>1375</v>
      </c>
      <c r="D125" s="51">
        <v>1</v>
      </c>
      <c r="E125" s="52" t="s">
        <v>2019</v>
      </c>
      <c r="F125" s="52" t="s">
        <v>1523</v>
      </c>
      <c r="G125" s="53">
        <v>59.31</v>
      </c>
      <c r="H125" s="53"/>
      <c r="I125" s="54"/>
      <c r="J125" s="55" t="s">
        <v>2018</v>
      </c>
      <c r="K125" s="56" t="s">
        <v>1378</v>
      </c>
      <c r="L125" s="75"/>
      <c r="M125" s="11" t="str">
        <f t="shared" si="1"/>
        <v/>
      </c>
    </row>
    <row r="126" spans="1:13" ht="12" customHeight="1">
      <c r="A126" s="50" t="s">
        <v>3684</v>
      </c>
      <c r="B126" s="76" t="s">
        <v>1379</v>
      </c>
      <c r="C126" s="41" t="s">
        <v>1375</v>
      </c>
      <c r="D126" s="51">
        <v>1</v>
      </c>
      <c r="E126" s="52" t="s">
        <v>2019</v>
      </c>
      <c r="F126" s="52" t="s">
        <v>1523</v>
      </c>
      <c r="G126" s="53">
        <v>59.31</v>
      </c>
      <c r="H126" s="53"/>
      <c r="I126" s="54"/>
      <c r="J126" s="55" t="s">
        <v>2018</v>
      </c>
      <c r="K126" s="56" t="s">
        <v>1380</v>
      </c>
      <c r="L126" s="75"/>
      <c r="M126" s="11" t="str">
        <f t="shared" si="1"/>
        <v/>
      </c>
    </row>
    <row r="127" spans="1:13" ht="12" customHeight="1">
      <c r="A127" s="50" t="s">
        <v>3684</v>
      </c>
      <c r="B127" s="76" t="s">
        <v>1868</v>
      </c>
      <c r="C127" s="41" t="s">
        <v>2520</v>
      </c>
      <c r="D127" s="51">
        <v>1</v>
      </c>
      <c r="E127" s="52" t="s">
        <v>2019</v>
      </c>
      <c r="F127" s="52" t="s">
        <v>1523</v>
      </c>
      <c r="G127" s="53">
        <v>74.73</v>
      </c>
      <c r="H127" s="53"/>
      <c r="I127" s="54"/>
      <c r="J127" s="55" t="s">
        <v>2018</v>
      </c>
      <c r="K127" s="56" t="s">
        <v>1869</v>
      </c>
      <c r="L127" s="75"/>
      <c r="M127" s="11" t="str">
        <f t="shared" si="1"/>
        <v/>
      </c>
    </row>
    <row r="128" spans="1:13" ht="12" customHeight="1">
      <c r="A128" s="50" t="s">
        <v>3684</v>
      </c>
      <c r="B128" s="76" t="s">
        <v>2521</v>
      </c>
      <c r="C128" s="41" t="s">
        <v>2520</v>
      </c>
      <c r="D128" s="51">
        <v>1</v>
      </c>
      <c r="E128" s="52" t="s">
        <v>2019</v>
      </c>
      <c r="F128" s="52" t="s">
        <v>1523</v>
      </c>
      <c r="G128" s="53">
        <v>74.73</v>
      </c>
      <c r="H128" s="53"/>
      <c r="I128" s="54"/>
      <c r="J128" s="55" t="s">
        <v>2018</v>
      </c>
      <c r="K128" s="56" t="s">
        <v>2522</v>
      </c>
      <c r="L128" s="75"/>
      <c r="M128" s="11" t="str">
        <f t="shared" si="1"/>
        <v/>
      </c>
    </row>
    <row r="129" spans="1:13" ht="12" customHeight="1">
      <c r="A129" s="50" t="s">
        <v>3684</v>
      </c>
      <c r="B129" s="76" t="s">
        <v>2523</v>
      </c>
      <c r="C129" s="41" t="s">
        <v>2520</v>
      </c>
      <c r="D129" s="51">
        <v>1</v>
      </c>
      <c r="E129" s="52" t="s">
        <v>2019</v>
      </c>
      <c r="F129" s="52" t="s">
        <v>1523</v>
      </c>
      <c r="G129" s="53">
        <v>74.73</v>
      </c>
      <c r="H129" s="53"/>
      <c r="I129" s="54"/>
      <c r="J129" s="55" t="s">
        <v>2018</v>
      </c>
      <c r="K129" s="56" t="s">
        <v>2524</v>
      </c>
      <c r="L129" s="75"/>
      <c r="M129" s="11" t="str">
        <f t="shared" si="1"/>
        <v/>
      </c>
    </row>
    <row r="130" spans="1:13" ht="12" customHeight="1">
      <c r="A130" s="50" t="s">
        <v>3684</v>
      </c>
      <c r="B130" s="76" t="s">
        <v>2525</v>
      </c>
      <c r="C130" s="41" t="s">
        <v>2526</v>
      </c>
      <c r="D130" s="51">
        <v>1</v>
      </c>
      <c r="E130" s="52" t="s">
        <v>2019</v>
      </c>
      <c r="F130" s="52" t="s">
        <v>1523</v>
      </c>
      <c r="G130" s="53">
        <v>90.16</v>
      </c>
      <c r="H130" s="53"/>
      <c r="I130" s="54"/>
      <c r="J130" s="55" t="s">
        <v>2018</v>
      </c>
      <c r="K130" s="56" t="s">
        <v>2527</v>
      </c>
      <c r="L130" s="75"/>
      <c r="M130" s="11" t="str">
        <f t="shared" si="1"/>
        <v/>
      </c>
    </row>
    <row r="131" spans="1:13" ht="12" customHeight="1">
      <c r="A131" s="50" t="s">
        <v>3684</v>
      </c>
      <c r="B131" s="76" t="s">
        <v>2528</v>
      </c>
      <c r="C131" s="41" t="s">
        <v>2526</v>
      </c>
      <c r="D131" s="51">
        <v>1</v>
      </c>
      <c r="E131" s="52" t="s">
        <v>2019</v>
      </c>
      <c r="F131" s="52" t="s">
        <v>1523</v>
      </c>
      <c r="G131" s="53">
        <v>90.16</v>
      </c>
      <c r="H131" s="53"/>
      <c r="I131" s="54"/>
      <c r="J131" s="55" t="s">
        <v>2018</v>
      </c>
      <c r="K131" s="56" t="s">
        <v>2529</v>
      </c>
      <c r="L131" s="75"/>
      <c r="M131" s="11" t="str">
        <f t="shared" si="1"/>
        <v/>
      </c>
    </row>
    <row r="132" spans="1:13" ht="12" customHeight="1">
      <c r="A132" s="50" t="s">
        <v>3684</v>
      </c>
      <c r="B132" s="76" t="s">
        <v>4081</v>
      </c>
      <c r="D132" s="51">
        <v>1</v>
      </c>
      <c r="E132" s="52" t="s">
        <v>2019</v>
      </c>
      <c r="F132" s="52" t="s">
        <v>1523</v>
      </c>
      <c r="G132" s="53">
        <v>69.72</v>
      </c>
      <c r="H132" s="53"/>
      <c r="I132" s="54"/>
      <c r="J132" s="55" t="s">
        <v>2018</v>
      </c>
      <c r="K132" s="56" t="s">
        <v>3692</v>
      </c>
      <c r="L132" s="75"/>
      <c r="M132" s="11" t="str">
        <f t="shared" si="1"/>
        <v/>
      </c>
    </row>
    <row r="133" spans="1:13" ht="12" customHeight="1">
      <c r="A133" s="50" t="s">
        <v>3684</v>
      </c>
      <c r="B133" s="76" t="s">
        <v>4082</v>
      </c>
      <c r="D133" s="51">
        <v>1</v>
      </c>
      <c r="E133" s="52" t="s">
        <v>2019</v>
      </c>
      <c r="F133" s="52" t="s">
        <v>1523</v>
      </c>
      <c r="G133" s="53">
        <v>106.06</v>
      </c>
      <c r="H133" s="53"/>
      <c r="I133" s="54"/>
      <c r="J133" s="55" t="s">
        <v>2018</v>
      </c>
      <c r="K133" s="56" t="s">
        <v>3693</v>
      </c>
      <c r="L133" s="75"/>
      <c r="M133" s="11" t="str">
        <f t="shared" si="1"/>
        <v/>
      </c>
    </row>
    <row r="134" spans="1:13" ht="12" customHeight="1">
      <c r="A134" s="50" t="s">
        <v>3684</v>
      </c>
      <c r="B134" s="80" t="s">
        <v>2530</v>
      </c>
      <c r="D134" s="51">
        <v>1</v>
      </c>
      <c r="E134" s="52" t="s">
        <v>2019</v>
      </c>
      <c r="F134" s="52" t="s">
        <v>2025</v>
      </c>
      <c r="G134" s="53">
        <v>247.61</v>
      </c>
      <c r="H134" s="53"/>
      <c r="I134" s="54"/>
      <c r="J134" s="55" t="s">
        <v>2018</v>
      </c>
      <c r="K134" s="56" t="s">
        <v>3694</v>
      </c>
      <c r="L134" s="75"/>
      <c r="M134" s="11" t="str">
        <f t="shared" si="1"/>
        <v/>
      </c>
    </row>
    <row r="135" spans="1:13" ht="12" customHeight="1">
      <c r="A135" s="50" t="s">
        <v>3684</v>
      </c>
      <c r="B135" s="80" t="s">
        <v>2531</v>
      </c>
      <c r="D135" s="51">
        <v>1</v>
      </c>
      <c r="E135" s="52" t="s">
        <v>2019</v>
      </c>
      <c r="F135" s="52" t="s">
        <v>2025</v>
      </c>
      <c r="G135" s="53">
        <v>247.61</v>
      </c>
      <c r="H135" s="53"/>
      <c r="I135" s="54"/>
      <c r="J135" s="55" t="s">
        <v>2018</v>
      </c>
      <c r="K135" s="56" t="s">
        <v>3695</v>
      </c>
      <c r="L135" s="75"/>
      <c r="M135" s="11" t="str">
        <f t="shared" si="1"/>
        <v/>
      </c>
    </row>
    <row r="136" spans="1:13" ht="12" customHeight="1">
      <c r="A136" s="50" t="s">
        <v>3684</v>
      </c>
      <c r="B136" s="80" t="s">
        <v>2532</v>
      </c>
      <c r="D136" s="51">
        <v>1</v>
      </c>
      <c r="E136" s="52" t="s">
        <v>2019</v>
      </c>
      <c r="F136" s="52" t="s">
        <v>2025</v>
      </c>
      <c r="G136" s="53">
        <v>247.61</v>
      </c>
      <c r="H136" s="53"/>
      <c r="I136" s="54"/>
      <c r="J136" s="55" t="s">
        <v>2018</v>
      </c>
      <c r="K136" s="56" t="s">
        <v>3696</v>
      </c>
      <c r="L136" s="75"/>
      <c r="M136" s="11" t="str">
        <f t="shared" si="1"/>
        <v/>
      </c>
    </row>
    <row r="137" spans="1:13" ht="12" customHeight="1">
      <c r="A137" s="50" t="s">
        <v>3684</v>
      </c>
      <c r="B137" s="76" t="s">
        <v>2533</v>
      </c>
      <c r="D137" s="51">
        <v>1</v>
      </c>
      <c r="E137" s="52" t="s">
        <v>2019</v>
      </c>
      <c r="F137" s="52" t="s">
        <v>1523</v>
      </c>
      <c r="G137" s="53">
        <v>14</v>
      </c>
      <c r="H137" s="53">
        <v>12.6</v>
      </c>
      <c r="I137" s="54">
        <v>270</v>
      </c>
      <c r="J137" s="55" t="s">
        <v>2018</v>
      </c>
      <c r="K137" s="56" t="s">
        <v>2534</v>
      </c>
      <c r="L137" s="75"/>
      <c r="M137" s="11" t="str">
        <f t="shared" si="1"/>
        <v/>
      </c>
    </row>
    <row r="138" spans="1:13" ht="12" customHeight="1">
      <c r="A138" s="50" t="s">
        <v>3684</v>
      </c>
      <c r="B138" s="76" t="s">
        <v>2535</v>
      </c>
      <c r="D138" s="51">
        <v>1</v>
      </c>
      <c r="E138" s="52" t="s">
        <v>2019</v>
      </c>
      <c r="F138" s="52" t="s">
        <v>1523</v>
      </c>
      <c r="G138" s="53">
        <v>25.36</v>
      </c>
      <c r="H138" s="53">
        <v>22.827272727272728</v>
      </c>
      <c r="I138" s="54">
        <v>220</v>
      </c>
      <c r="J138" s="55" t="s">
        <v>2018</v>
      </c>
      <c r="K138" s="56" t="s">
        <v>2536</v>
      </c>
      <c r="L138" s="75"/>
      <c r="M138" s="11" t="str">
        <f t="shared" si="1"/>
        <v/>
      </c>
    </row>
    <row r="139" spans="1:13" ht="12" customHeight="1">
      <c r="A139" s="50" t="s">
        <v>3684</v>
      </c>
      <c r="B139" s="76" t="s">
        <v>2537</v>
      </c>
      <c r="D139" s="51">
        <v>1</v>
      </c>
      <c r="E139" s="52" t="s">
        <v>2019</v>
      </c>
      <c r="F139" s="52" t="s">
        <v>1523</v>
      </c>
      <c r="G139" s="53">
        <v>25.36</v>
      </c>
      <c r="H139" s="53">
        <v>22.827272727272728</v>
      </c>
      <c r="I139" s="54">
        <v>220</v>
      </c>
      <c r="J139" s="55" t="s">
        <v>2018</v>
      </c>
      <c r="K139" s="56" t="s">
        <v>2538</v>
      </c>
      <c r="L139" s="75"/>
      <c r="M139" s="11" t="str">
        <f t="shared" si="1"/>
        <v/>
      </c>
    </row>
    <row r="140" spans="1:13" ht="12" customHeight="1">
      <c r="A140" s="50" t="s">
        <v>3684</v>
      </c>
      <c r="B140" s="76" t="s">
        <v>2539</v>
      </c>
      <c r="D140" s="51">
        <v>1</v>
      </c>
      <c r="E140" s="52" t="s">
        <v>2019</v>
      </c>
      <c r="F140" s="52" t="s">
        <v>1523</v>
      </c>
      <c r="G140" s="53">
        <v>25.36</v>
      </c>
      <c r="H140" s="53">
        <v>22.827272727272728</v>
      </c>
      <c r="I140" s="54">
        <v>220</v>
      </c>
      <c r="J140" s="55" t="s">
        <v>2018</v>
      </c>
      <c r="K140" s="56" t="s">
        <v>2540</v>
      </c>
      <c r="L140" s="75"/>
      <c r="M140" s="11" t="str">
        <f t="shared" si="1"/>
        <v/>
      </c>
    </row>
    <row r="141" spans="1:13" ht="12" customHeight="1">
      <c r="A141" s="50" t="s">
        <v>3684</v>
      </c>
      <c r="B141" s="76" t="s">
        <v>2541</v>
      </c>
      <c r="D141" s="51">
        <v>1</v>
      </c>
      <c r="E141" s="52" t="s">
        <v>2019</v>
      </c>
      <c r="F141" s="52" t="s">
        <v>1523</v>
      </c>
      <c r="G141" s="53">
        <v>34.21</v>
      </c>
      <c r="H141" s="53"/>
      <c r="I141" s="54"/>
      <c r="J141" s="55" t="s">
        <v>2018</v>
      </c>
      <c r="K141" s="56" t="s">
        <v>2542</v>
      </c>
      <c r="L141" s="75"/>
      <c r="M141" s="11" t="str">
        <f t="shared" ref="M141:M204" si="2">IF(NOT(ISBLANK(L141)),IF(NOT(ISNUMBER(L141)),"Надо ЧИСЛО",IF(((D141&lt;500)*(L141&gt;0)*((E141="г.")+(E141="мл."))),IF(G141&gt;25,IF((L141&lt;5)*(L141&gt;0), "Надо больше 5",IF((I141&gt;0)*(L141&gt;=I141),"коробка","")),IF((L141&lt;10)*(L141&gt;0),"Надо больше 10",IF((I141&gt;0)*(L141&gt;=I141),"коробка",""))),IF(G141&gt;25,IF((L141&lt;5)*(L141&gt;0), "Надо больше 5",IF((I141&gt;0)*(L141&gt;=I141),"коробка","")),IF((L141&lt;10)*(L141&gt;0),"Надо больше 10",IF((I141&gt;0)*(L141&gt;=I141),"коробка",""))))),"")</f>
        <v/>
      </c>
    </row>
    <row r="142" spans="1:13" ht="12" customHeight="1">
      <c r="A142" s="50" t="s">
        <v>3684</v>
      </c>
      <c r="B142" s="76" t="s">
        <v>39</v>
      </c>
      <c r="D142" s="51">
        <v>1</v>
      </c>
      <c r="E142" s="52" t="s">
        <v>2019</v>
      </c>
      <c r="F142" s="52" t="s">
        <v>1523</v>
      </c>
      <c r="G142" s="53">
        <v>34.21</v>
      </c>
      <c r="H142" s="53"/>
      <c r="I142" s="54"/>
      <c r="J142" s="55" t="s">
        <v>2018</v>
      </c>
      <c r="K142" s="56" t="s">
        <v>40</v>
      </c>
      <c r="L142" s="75"/>
      <c r="M142" s="11" t="str">
        <f t="shared" si="2"/>
        <v/>
      </c>
    </row>
    <row r="143" spans="1:13" ht="12" customHeight="1">
      <c r="A143" s="50" t="s">
        <v>3684</v>
      </c>
      <c r="B143" s="76" t="s">
        <v>41</v>
      </c>
      <c r="D143" s="51">
        <v>1</v>
      </c>
      <c r="E143" s="52" t="s">
        <v>2019</v>
      </c>
      <c r="F143" s="52" t="s">
        <v>1523</v>
      </c>
      <c r="G143" s="53">
        <v>58.67</v>
      </c>
      <c r="H143" s="53"/>
      <c r="I143" s="54"/>
      <c r="J143" s="55" t="s">
        <v>2018</v>
      </c>
      <c r="K143" s="56" t="s">
        <v>42</v>
      </c>
      <c r="L143" s="75"/>
      <c r="M143" s="11" t="str">
        <f t="shared" si="2"/>
        <v/>
      </c>
    </row>
    <row r="144" spans="1:13" ht="12" customHeight="1">
      <c r="A144" s="50" t="s">
        <v>3684</v>
      </c>
      <c r="B144" s="76" t="s">
        <v>43</v>
      </c>
      <c r="D144" s="51">
        <v>1</v>
      </c>
      <c r="E144" s="52" t="s">
        <v>2019</v>
      </c>
      <c r="F144" s="52" t="s">
        <v>1523</v>
      </c>
      <c r="G144" s="53">
        <v>58.67</v>
      </c>
      <c r="H144" s="53"/>
      <c r="I144" s="54"/>
      <c r="J144" s="55" t="s">
        <v>2018</v>
      </c>
      <c r="K144" s="56" t="s">
        <v>44</v>
      </c>
      <c r="L144" s="75"/>
      <c r="M144" s="11" t="str">
        <f t="shared" si="2"/>
        <v/>
      </c>
    </row>
    <row r="145" spans="1:13" ht="12" customHeight="1">
      <c r="A145" s="50" t="s">
        <v>3684</v>
      </c>
      <c r="B145" s="76" t="s">
        <v>45</v>
      </c>
      <c r="D145" s="51">
        <v>1</v>
      </c>
      <c r="E145" s="52" t="s">
        <v>2019</v>
      </c>
      <c r="F145" s="52" t="s">
        <v>1523</v>
      </c>
      <c r="G145" s="53">
        <v>234.52</v>
      </c>
      <c r="H145" s="53"/>
      <c r="I145" s="54"/>
      <c r="J145" s="55" t="s">
        <v>2018</v>
      </c>
      <c r="K145" s="56" t="s">
        <v>46</v>
      </c>
      <c r="L145" s="75"/>
      <c r="M145" s="11" t="str">
        <f t="shared" si="2"/>
        <v/>
      </c>
    </row>
    <row r="146" spans="1:13" ht="12" customHeight="1">
      <c r="A146" s="50" t="s">
        <v>3684</v>
      </c>
      <c r="B146" s="76" t="s">
        <v>47</v>
      </c>
      <c r="D146" s="51">
        <v>1</v>
      </c>
      <c r="E146" s="52" t="s">
        <v>2019</v>
      </c>
      <c r="F146" s="52" t="s">
        <v>1523</v>
      </c>
      <c r="G146" s="53">
        <v>234.52</v>
      </c>
      <c r="H146" s="53"/>
      <c r="I146" s="54"/>
      <c r="J146" s="55" t="s">
        <v>2018</v>
      </c>
      <c r="K146" s="56" t="s">
        <v>48</v>
      </c>
      <c r="L146" s="75"/>
      <c r="M146" s="11" t="str">
        <f t="shared" si="2"/>
        <v/>
      </c>
    </row>
    <row r="147" spans="1:13" ht="12" customHeight="1">
      <c r="A147" s="50" t="s">
        <v>3684</v>
      </c>
      <c r="B147" s="76" t="s">
        <v>49</v>
      </c>
      <c r="D147" s="51">
        <v>1</v>
      </c>
      <c r="E147" s="52" t="s">
        <v>2019</v>
      </c>
      <c r="F147" s="52" t="s">
        <v>1523</v>
      </c>
      <c r="G147" s="53">
        <v>234.52</v>
      </c>
      <c r="H147" s="53"/>
      <c r="I147" s="54"/>
      <c r="J147" s="55" t="s">
        <v>2018</v>
      </c>
      <c r="K147" s="56" t="s">
        <v>50</v>
      </c>
      <c r="L147" s="75"/>
      <c r="M147" s="11" t="str">
        <f t="shared" si="2"/>
        <v/>
      </c>
    </row>
    <row r="148" spans="1:13" ht="12" customHeight="1">
      <c r="A148" s="50" t="s">
        <v>3684</v>
      </c>
      <c r="B148" s="76" t="s">
        <v>51</v>
      </c>
      <c r="D148" s="51">
        <v>1</v>
      </c>
      <c r="E148" s="52" t="s">
        <v>2019</v>
      </c>
      <c r="F148" s="52" t="s">
        <v>1523</v>
      </c>
      <c r="G148" s="53">
        <v>66.12</v>
      </c>
      <c r="H148" s="53"/>
      <c r="I148" s="54"/>
      <c r="J148" s="55" t="s">
        <v>2018</v>
      </c>
      <c r="K148" s="56" t="s">
        <v>52</v>
      </c>
      <c r="L148" s="75"/>
      <c r="M148" s="11" t="str">
        <f t="shared" si="2"/>
        <v/>
      </c>
    </row>
    <row r="149" spans="1:13" ht="12" customHeight="1">
      <c r="A149" s="50" t="s">
        <v>3684</v>
      </c>
      <c r="B149" s="76" t="s">
        <v>53</v>
      </c>
      <c r="D149" s="51">
        <v>1</v>
      </c>
      <c r="E149" s="52" t="s">
        <v>2019</v>
      </c>
      <c r="F149" s="52" t="s">
        <v>1523</v>
      </c>
      <c r="G149" s="53">
        <v>66.12</v>
      </c>
      <c r="H149" s="53"/>
      <c r="I149" s="54"/>
      <c r="J149" s="55" t="s">
        <v>2018</v>
      </c>
      <c r="K149" s="56" t="s">
        <v>54</v>
      </c>
      <c r="L149" s="75"/>
      <c r="M149" s="11" t="str">
        <f t="shared" si="2"/>
        <v/>
      </c>
    </row>
    <row r="150" spans="1:13" ht="12" customHeight="1">
      <c r="A150" s="50" t="s">
        <v>3684</v>
      </c>
      <c r="B150" s="76" t="s">
        <v>55</v>
      </c>
      <c r="D150" s="51">
        <v>1</v>
      </c>
      <c r="E150" s="52" t="s">
        <v>2019</v>
      </c>
      <c r="F150" s="52" t="s">
        <v>1523</v>
      </c>
      <c r="G150" s="53">
        <v>66.12</v>
      </c>
      <c r="H150" s="53"/>
      <c r="I150" s="54"/>
      <c r="J150" s="55" t="s">
        <v>2018</v>
      </c>
      <c r="K150" s="56" t="s">
        <v>56</v>
      </c>
      <c r="L150" s="75"/>
      <c r="M150" s="11" t="str">
        <f t="shared" si="2"/>
        <v/>
      </c>
    </row>
    <row r="151" spans="1:13" ht="12" customHeight="1">
      <c r="A151" s="50" t="s">
        <v>3684</v>
      </c>
      <c r="B151" s="76" t="s">
        <v>57</v>
      </c>
      <c r="D151" s="51">
        <v>1</v>
      </c>
      <c r="E151" s="52" t="s">
        <v>2019</v>
      </c>
      <c r="F151" s="52" t="s">
        <v>1523</v>
      </c>
      <c r="G151" s="53">
        <v>96.7</v>
      </c>
      <c r="H151" s="53"/>
      <c r="I151" s="54"/>
      <c r="J151" s="55" t="s">
        <v>2018</v>
      </c>
      <c r="K151" s="56" t="s">
        <v>58</v>
      </c>
      <c r="L151" s="75"/>
      <c r="M151" s="11" t="str">
        <f t="shared" si="2"/>
        <v/>
      </c>
    </row>
    <row r="152" spans="1:13" ht="12" customHeight="1">
      <c r="A152" s="50" t="s">
        <v>3684</v>
      </c>
      <c r="B152" s="76" t="s">
        <v>59</v>
      </c>
      <c r="D152" s="51">
        <v>1</v>
      </c>
      <c r="E152" s="52" t="s">
        <v>2019</v>
      </c>
      <c r="F152" s="52" t="s">
        <v>1523</v>
      </c>
      <c r="G152" s="53">
        <v>96.7</v>
      </c>
      <c r="H152" s="53"/>
      <c r="I152" s="54"/>
      <c r="J152" s="55" t="s">
        <v>2018</v>
      </c>
      <c r="K152" s="56" t="s">
        <v>60</v>
      </c>
      <c r="L152" s="75"/>
      <c r="M152" s="11" t="str">
        <f t="shared" si="2"/>
        <v/>
      </c>
    </row>
    <row r="153" spans="1:13" ht="12" customHeight="1">
      <c r="A153" s="50" t="s">
        <v>3684</v>
      </c>
      <c r="B153" s="76" t="s">
        <v>61</v>
      </c>
      <c r="D153" s="51">
        <v>1</v>
      </c>
      <c r="E153" s="52" t="s">
        <v>2019</v>
      </c>
      <c r="F153" s="52" t="s">
        <v>1523</v>
      </c>
      <c r="G153" s="53">
        <v>140.12</v>
      </c>
      <c r="H153" s="53"/>
      <c r="I153" s="54"/>
      <c r="J153" s="55" t="s">
        <v>2018</v>
      </c>
      <c r="K153" s="56" t="s">
        <v>62</v>
      </c>
      <c r="L153" s="75"/>
      <c r="M153" s="11" t="str">
        <f t="shared" si="2"/>
        <v/>
      </c>
    </row>
    <row r="154" spans="1:13" ht="12" customHeight="1">
      <c r="A154" s="50" t="s">
        <v>3684</v>
      </c>
      <c r="B154" s="76" t="s">
        <v>63</v>
      </c>
      <c r="D154" s="51">
        <v>1</v>
      </c>
      <c r="E154" s="52" t="s">
        <v>2019</v>
      </c>
      <c r="F154" s="52" t="s">
        <v>1523</v>
      </c>
      <c r="G154" s="53">
        <v>140.12</v>
      </c>
      <c r="H154" s="53"/>
      <c r="I154" s="54"/>
      <c r="J154" s="55" t="s">
        <v>2018</v>
      </c>
      <c r="K154" s="56" t="s">
        <v>64</v>
      </c>
      <c r="L154" s="75"/>
      <c r="M154" s="11" t="str">
        <f t="shared" si="2"/>
        <v/>
      </c>
    </row>
    <row r="155" spans="1:13" ht="12" customHeight="1">
      <c r="A155" s="50" t="s">
        <v>3684</v>
      </c>
      <c r="B155" s="76" t="s">
        <v>65</v>
      </c>
      <c r="D155" s="51">
        <v>1</v>
      </c>
      <c r="E155" s="52" t="s">
        <v>2019</v>
      </c>
      <c r="F155" s="52" t="s">
        <v>1523</v>
      </c>
      <c r="G155" s="53">
        <v>35.090000000000003</v>
      </c>
      <c r="H155" s="53"/>
      <c r="I155" s="54"/>
      <c r="J155" s="55" t="s">
        <v>2018</v>
      </c>
      <c r="K155" s="56" t="s">
        <v>66</v>
      </c>
      <c r="L155" s="75"/>
      <c r="M155" s="11" t="str">
        <f t="shared" si="2"/>
        <v/>
      </c>
    </row>
    <row r="156" spans="1:13" ht="12" customHeight="1">
      <c r="A156" s="50" t="s">
        <v>3684</v>
      </c>
      <c r="B156" s="76" t="s">
        <v>67</v>
      </c>
      <c r="D156" s="51">
        <v>1</v>
      </c>
      <c r="E156" s="52" t="s">
        <v>2019</v>
      </c>
      <c r="F156" s="52" t="s">
        <v>1523</v>
      </c>
      <c r="G156" s="53">
        <v>35.090000000000003</v>
      </c>
      <c r="H156" s="53"/>
      <c r="I156" s="54"/>
      <c r="J156" s="55" t="s">
        <v>2018</v>
      </c>
      <c r="K156" s="56" t="s">
        <v>68</v>
      </c>
      <c r="L156" s="75"/>
      <c r="M156" s="11" t="str">
        <f t="shared" si="2"/>
        <v/>
      </c>
    </row>
    <row r="157" spans="1:13" ht="12" customHeight="1">
      <c r="A157" s="50" t="s">
        <v>3684</v>
      </c>
      <c r="B157" s="76" t="s">
        <v>998</v>
      </c>
      <c r="D157" s="51">
        <v>1</v>
      </c>
      <c r="E157" s="52" t="s">
        <v>2019</v>
      </c>
      <c r="F157" s="52" t="s">
        <v>1523</v>
      </c>
      <c r="G157" s="53">
        <v>50.94</v>
      </c>
      <c r="H157" s="53"/>
      <c r="I157" s="54"/>
      <c r="J157" s="55" t="s">
        <v>2018</v>
      </c>
      <c r="K157" s="56" t="s">
        <v>999</v>
      </c>
      <c r="L157" s="75"/>
      <c r="M157" s="11" t="str">
        <f t="shared" si="2"/>
        <v/>
      </c>
    </row>
    <row r="158" spans="1:13" ht="12" customHeight="1">
      <c r="A158" s="50" t="s">
        <v>3684</v>
      </c>
      <c r="B158" s="76" t="s">
        <v>1000</v>
      </c>
      <c r="D158" s="51">
        <v>1</v>
      </c>
      <c r="E158" s="52" t="s">
        <v>2019</v>
      </c>
      <c r="F158" s="52" t="s">
        <v>1523</v>
      </c>
      <c r="G158" s="53">
        <v>70.42</v>
      </c>
      <c r="H158" s="53"/>
      <c r="I158" s="54"/>
      <c r="J158" s="55" t="s">
        <v>2018</v>
      </c>
      <c r="K158" s="56" t="s">
        <v>1001</v>
      </c>
      <c r="L158" s="75"/>
      <c r="M158" s="11" t="str">
        <f t="shared" si="2"/>
        <v/>
      </c>
    </row>
    <row r="159" spans="1:13" ht="12" customHeight="1">
      <c r="A159" s="50" t="s">
        <v>3684</v>
      </c>
      <c r="B159" s="76" t="s">
        <v>1002</v>
      </c>
      <c r="D159" s="51">
        <v>1</v>
      </c>
      <c r="E159" s="52" t="s">
        <v>2019</v>
      </c>
      <c r="F159" s="52" t="s">
        <v>1523</v>
      </c>
      <c r="G159" s="53">
        <v>70.42</v>
      </c>
      <c r="H159" s="53"/>
      <c r="I159" s="54"/>
      <c r="J159" s="55" t="s">
        <v>2018</v>
      </c>
      <c r="K159" s="56" t="s">
        <v>1003</v>
      </c>
      <c r="L159" s="75"/>
      <c r="M159" s="11" t="str">
        <f t="shared" si="2"/>
        <v/>
      </c>
    </row>
    <row r="160" spans="1:13" ht="12" customHeight="1">
      <c r="A160" s="50" t="s">
        <v>3684</v>
      </c>
      <c r="B160" s="76" t="s">
        <v>1004</v>
      </c>
      <c r="D160" s="51">
        <v>1</v>
      </c>
      <c r="E160" s="52" t="s">
        <v>2019</v>
      </c>
      <c r="F160" s="52" t="s">
        <v>1523</v>
      </c>
      <c r="G160" s="53">
        <v>113.69</v>
      </c>
      <c r="H160" s="53"/>
      <c r="I160" s="54"/>
      <c r="J160" s="55" t="s">
        <v>2018</v>
      </c>
      <c r="K160" s="56" t="s">
        <v>1005</v>
      </c>
      <c r="L160" s="75"/>
      <c r="M160" s="11" t="str">
        <f t="shared" si="2"/>
        <v/>
      </c>
    </row>
    <row r="161" spans="1:13" ht="12" customHeight="1">
      <c r="A161" s="50" t="s">
        <v>3684</v>
      </c>
      <c r="B161" s="76" t="s">
        <v>1006</v>
      </c>
      <c r="D161" s="51">
        <v>1</v>
      </c>
      <c r="E161" s="52" t="s">
        <v>2019</v>
      </c>
      <c r="F161" s="52" t="s">
        <v>1523</v>
      </c>
      <c r="G161" s="53">
        <v>156.69</v>
      </c>
      <c r="H161" s="53"/>
      <c r="I161" s="54"/>
      <c r="J161" s="55" t="s">
        <v>2018</v>
      </c>
      <c r="K161" s="56" t="s">
        <v>1007</v>
      </c>
      <c r="L161" s="75"/>
      <c r="M161" s="11" t="str">
        <f t="shared" si="2"/>
        <v/>
      </c>
    </row>
    <row r="162" spans="1:13" ht="12" customHeight="1">
      <c r="A162" s="50" t="s">
        <v>3684</v>
      </c>
      <c r="B162" s="76" t="s">
        <v>1008</v>
      </c>
      <c r="D162" s="51">
        <v>1</v>
      </c>
      <c r="E162" s="52" t="s">
        <v>2019</v>
      </c>
      <c r="F162" s="52" t="s">
        <v>1523</v>
      </c>
      <c r="G162" s="53">
        <v>196.01</v>
      </c>
      <c r="H162" s="53"/>
      <c r="I162" s="54"/>
      <c r="J162" s="55" t="s">
        <v>2018</v>
      </c>
      <c r="K162" s="56" t="s">
        <v>1009</v>
      </c>
      <c r="L162" s="75"/>
      <c r="M162" s="11" t="str">
        <f t="shared" si="2"/>
        <v/>
      </c>
    </row>
    <row r="163" spans="1:13" ht="12" customHeight="1">
      <c r="A163" s="50" t="s">
        <v>3684</v>
      </c>
      <c r="B163" s="76" t="s">
        <v>1010</v>
      </c>
      <c r="D163" s="51">
        <v>1</v>
      </c>
      <c r="E163" s="52" t="s">
        <v>2019</v>
      </c>
      <c r="F163" s="52" t="s">
        <v>1523</v>
      </c>
      <c r="G163" s="53">
        <v>196.01</v>
      </c>
      <c r="H163" s="53"/>
      <c r="I163" s="54"/>
      <c r="J163" s="55" t="s">
        <v>2018</v>
      </c>
      <c r="K163" s="56" t="s">
        <v>1011</v>
      </c>
      <c r="L163" s="75"/>
      <c r="M163" s="11" t="str">
        <f t="shared" si="2"/>
        <v/>
      </c>
    </row>
    <row r="164" spans="1:13" ht="12" customHeight="1">
      <c r="A164" s="50" t="s">
        <v>3684</v>
      </c>
      <c r="B164" s="76" t="s">
        <v>1012</v>
      </c>
      <c r="D164" s="51">
        <v>1</v>
      </c>
      <c r="E164" s="52" t="s">
        <v>2019</v>
      </c>
      <c r="F164" s="52" t="s">
        <v>1523</v>
      </c>
      <c r="G164" s="53">
        <v>231.6</v>
      </c>
      <c r="H164" s="53"/>
      <c r="I164" s="54"/>
      <c r="J164" s="55" t="s">
        <v>2018</v>
      </c>
      <c r="K164" s="56" t="s">
        <v>1013</v>
      </c>
      <c r="L164" s="75"/>
      <c r="M164" s="11" t="str">
        <f t="shared" si="2"/>
        <v/>
      </c>
    </row>
    <row r="165" spans="1:13" ht="12" customHeight="1">
      <c r="A165" s="50" t="s">
        <v>3684</v>
      </c>
      <c r="B165" s="76" t="s">
        <v>1014</v>
      </c>
      <c r="D165" s="51">
        <v>1</v>
      </c>
      <c r="E165" s="52" t="s">
        <v>2019</v>
      </c>
      <c r="F165" s="52" t="s">
        <v>1523</v>
      </c>
      <c r="G165" s="53">
        <v>70.19</v>
      </c>
      <c r="H165" s="53"/>
      <c r="I165" s="54"/>
      <c r="J165" s="55" t="s">
        <v>2018</v>
      </c>
      <c r="K165" s="56" t="s">
        <v>1015</v>
      </c>
      <c r="L165" s="75"/>
      <c r="M165" s="11" t="str">
        <f t="shared" si="2"/>
        <v/>
      </c>
    </row>
    <row r="166" spans="1:13" ht="12" customHeight="1">
      <c r="A166" s="50" t="s">
        <v>3684</v>
      </c>
      <c r="B166" s="76" t="s">
        <v>1016</v>
      </c>
      <c r="D166" s="51">
        <v>1</v>
      </c>
      <c r="E166" s="52" t="s">
        <v>2019</v>
      </c>
      <c r="F166" s="52" t="s">
        <v>1523</v>
      </c>
      <c r="G166" s="53">
        <v>70.19</v>
      </c>
      <c r="H166" s="53"/>
      <c r="I166" s="54"/>
      <c r="J166" s="55" t="s">
        <v>2018</v>
      </c>
      <c r="K166" s="56" t="s">
        <v>1017</v>
      </c>
      <c r="L166" s="75"/>
      <c r="M166" s="11" t="str">
        <f t="shared" si="2"/>
        <v/>
      </c>
    </row>
    <row r="167" spans="1:13" ht="12" customHeight="1">
      <c r="A167" s="50" t="s">
        <v>3684</v>
      </c>
      <c r="B167" s="76" t="s">
        <v>1018</v>
      </c>
      <c r="D167" s="51">
        <v>1</v>
      </c>
      <c r="E167" s="52" t="s">
        <v>2019</v>
      </c>
      <c r="F167" s="52" t="s">
        <v>1523</v>
      </c>
      <c r="G167" s="53">
        <v>84.25</v>
      </c>
      <c r="H167" s="53"/>
      <c r="I167" s="54"/>
      <c r="J167" s="55" t="s">
        <v>2018</v>
      </c>
      <c r="K167" s="56" t="s">
        <v>230</v>
      </c>
      <c r="L167" s="75"/>
      <c r="M167" s="11" t="str">
        <f t="shared" si="2"/>
        <v/>
      </c>
    </row>
    <row r="168" spans="1:13" ht="12" customHeight="1">
      <c r="A168" s="50" t="s">
        <v>3684</v>
      </c>
      <c r="B168" s="76" t="s">
        <v>231</v>
      </c>
      <c r="D168" s="51">
        <v>1</v>
      </c>
      <c r="E168" s="52" t="s">
        <v>2019</v>
      </c>
      <c r="F168" s="52" t="s">
        <v>1523</v>
      </c>
      <c r="G168" s="53">
        <v>118.01</v>
      </c>
      <c r="H168" s="53"/>
      <c r="I168" s="54"/>
      <c r="J168" s="55" t="s">
        <v>2018</v>
      </c>
      <c r="K168" s="56" t="s">
        <v>232</v>
      </c>
      <c r="L168" s="75"/>
      <c r="M168" s="11" t="str">
        <f t="shared" si="2"/>
        <v/>
      </c>
    </row>
    <row r="169" spans="1:13" ht="12" customHeight="1">
      <c r="A169" s="50" t="s">
        <v>3684</v>
      </c>
      <c r="B169" s="76" t="s">
        <v>233</v>
      </c>
      <c r="D169" s="51">
        <v>1</v>
      </c>
      <c r="E169" s="52" t="s">
        <v>2019</v>
      </c>
      <c r="F169" s="52" t="s">
        <v>1523</v>
      </c>
      <c r="G169" s="53">
        <v>20.399999999999999</v>
      </c>
      <c r="H169" s="53">
        <v>18.362500000000001</v>
      </c>
      <c r="I169" s="54">
        <v>160</v>
      </c>
      <c r="J169" s="55" t="s">
        <v>2018</v>
      </c>
      <c r="K169" s="56" t="s">
        <v>234</v>
      </c>
      <c r="L169" s="75"/>
      <c r="M169" s="11" t="str">
        <f t="shared" si="2"/>
        <v/>
      </c>
    </row>
    <row r="170" spans="1:13" ht="12" customHeight="1">
      <c r="A170" s="50" t="s">
        <v>3684</v>
      </c>
      <c r="B170" s="76" t="s">
        <v>235</v>
      </c>
      <c r="D170" s="51">
        <v>1</v>
      </c>
      <c r="E170" s="52" t="s">
        <v>2019</v>
      </c>
      <c r="F170" s="52" t="s">
        <v>1523</v>
      </c>
      <c r="G170" s="53">
        <v>39.04</v>
      </c>
      <c r="H170" s="53"/>
      <c r="I170" s="54"/>
      <c r="J170" s="55" t="s">
        <v>2018</v>
      </c>
      <c r="K170" s="56" t="s">
        <v>236</v>
      </c>
      <c r="L170" s="75"/>
      <c r="M170" s="11" t="str">
        <f t="shared" si="2"/>
        <v/>
      </c>
    </row>
    <row r="171" spans="1:13" ht="12" customHeight="1">
      <c r="A171" s="50" t="s">
        <v>3684</v>
      </c>
      <c r="B171" s="76" t="s">
        <v>237</v>
      </c>
      <c r="D171" s="51">
        <v>1</v>
      </c>
      <c r="E171" s="52" t="s">
        <v>2019</v>
      </c>
      <c r="F171" s="52" t="s">
        <v>1523</v>
      </c>
      <c r="G171" s="53">
        <v>39.04</v>
      </c>
      <c r="H171" s="53"/>
      <c r="I171" s="54"/>
      <c r="J171" s="55" t="s">
        <v>2018</v>
      </c>
      <c r="K171" s="56" t="s">
        <v>238</v>
      </c>
      <c r="L171" s="75"/>
      <c r="M171" s="11" t="str">
        <f t="shared" si="2"/>
        <v/>
      </c>
    </row>
    <row r="172" spans="1:13" ht="12" customHeight="1">
      <c r="A172" s="50" t="s">
        <v>3684</v>
      </c>
      <c r="B172" s="76" t="s">
        <v>239</v>
      </c>
      <c r="D172" s="51">
        <v>1</v>
      </c>
      <c r="E172" s="52" t="s">
        <v>2019</v>
      </c>
      <c r="F172" s="52" t="s">
        <v>1523</v>
      </c>
      <c r="G172" s="53">
        <v>86.51</v>
      </c>
      <c r="H172" s="53"/>
      <c r="I172" s="54"/>
      <c r="J172" s="55" t="s">
        <v>2018</v>
      </c>
      <c r="K172" s="56" t="s">
        <v>240</v>
      </c>
      <c r="L172" s="75"/>
      <c r="M172" s="11" t="str">
        <f t="shared" si="2"/>
        <v/>
      </c>
    </row>
    <row r="173" spans="1:13" ht="12" customHeight="1">
      <c r="A173" s="50" t="s">
        <v>3684</v>
      </c>
      <c r="B173" s="76" t="s">
        <v>241</v>
      </c>
      <c r="D173" s="51">
        <v>1</v>
      </c>
      <c r="E173" s="52" t="s">
        <v>2019</v>
      </c>
      <c r="F173" s="52" t="s">
        <v>1523</v>
      </c>
      <c r="G173" s="53">
        <v>86.51</v>
      </c>
      <c r="H173" s="53"/>
      <c r="I173" s="54"/>
      <c r="J173" s="55" t="s">
        <v>2018</v>
      </c>
      <c r="K173" s="56" t="s">
        <v>242</v>
      </c>
      <c r="L173" s="75"/>
      <c r="M173" s="11" t="str">
        <f t="shared" si="2"/>
        <v/>
      </c>
    </row>
    <row r="174" spans="1:13" ht="12" customHeight="1">
      <c r="A174" s="50" t="s">
        <v>3684</v>
      </c>
      <c r="B174" s="79" t="s">
        <v>243</v>
      </c>
      <c r="D174" s="51">
        <v>1</v>
      </c>
      <c r="E174" s="52" t="s">
        <v>2019</v>
      </c>
      <c r="F174" s="52" t="s">
        <v>2025</v>
      </c>
      <c r="G174" s="53">
        <v>335.52</v>
      </c>
      <c r="H174" s="53">
        <v>302</v>
      </c>
      <c r="I174" s="54">
        <v>8</v>
      </c>
      <c r="J174" s="55" t="s">
        <v>2018</v>
      </c>
      <c r="K174" s="56" t="s">
        <v>3697</v>
      </c>
      <c r="L174" s="75"/>
      <c r="M174" s="11" t="str">
        <f t="shared" si="2"/>
        <v/>
      </c>
    </row>
    <row r="175" spans="1:13" ht="12" customHeight="1">
      <c r="A175" s="50" t="s">
        <v>3684</v>
      </c>
      <c r="B175" s="79" t="s">
        <v>244</v>
      </c>
      <c r="D175" s="51">
        <v>1</v>
      </c>
      <c r="E175" s="52" t="s">
        <v>2019</v>
      </c>
      <c r="F175" s="52" t="s">
        <v>2025</v>
      </c>
      <c r="G175" s="53">
        <v>335.52</v>
      </c>
      <c r="H175" s="53">
        <v>302</v>
      </c>
      <c r="I175" s="54">
        <v>8</v>
      </c>
      <c r="J175" s="55" t="s">
        <v>2018</v>
      </c>
      <c r="K175" s="56" t="s">
        <v>3698</v>
      </c>
      <c r="L175" s="75"/>
      <c r="M175" s="11" t="str">
        <f t="shared" si="2"/>
        <v/>
      </c>
    </row>
    <row r="176" spans="1:13" ht="12" customHeight="1">
      <c r="A176" s="50" t="s">
        <v>3684</v>
      </c>
      <c r="B176" s="79" t="s">
        <v>245</v>
      </c>
      <c r="D176" s="51">
        <v>1</v>
      </c>
      <c r="E176" s="52" t="s">
        <v>2019</v>
      </c>
      <c r="F176" s="52" t="s">
        <v>2025</v>
      </c>
      <c r="G176" s="53">
        <v>335.52</v>
      </c>
      <c r="H176" s="53">
        <v>302</v>
      </c>
      <c r="I176" s="54">
        <v>8</v>
      </c>
      <c r="J176" s="55" t="s">
        <v>2018</v>
      </c>
      <c r="K176" s="56" t="s">
        <v>3699</v>
      </c>
      <c r="L176" s="75"/>
      <c r="M176" s="11" t="str">
        <f t="shared" si="2"/>
        <v/>
      </c>
    </row>
    <row r="177" spans="1:13" ht="12" customHeight="1">
      <c r="A177" s="50" t="s">
        <v>3700</v>
      </c>
      <c r="B177" s="80" t="s">
        <v>246</v>
      </c>
      <c r="D177" s="51">
        <v>1</v>
      </c>
      <c r="E177" s="52" t="s">
        <v>2019</v>
      </c>
      <c r="F177" s="52" t="s">
        <v>2025</v>
      </c>
      <c r="G177" s="53">
        <v>2.2400000000000002</v>
      </c>
      <c r="H177" s="53">
        <v>2.016</v>
      </c>
      <c r="I177" s="54">
        <v>2000</v>
      </c>
      <c r="J177" s="55" t="s">
        <v>2018</v>
      </c>
      <c r="K177" s="56" t="s">
        <v>3701</v>
      </c>
      <c r="L177" s="75"/>
      <c r="M177" s="11" t="str">
        <f t="shared" si="2"/>
        <v/>
      </c>
    </row>
    <row r="178" spans="1:13" ht="12" customHeight="1">
      <c r="A178" s="50" t="s">
        <v>3700</v>
      </c>
      <c r="B178" s="76" t="s">
        <v>247</v>
      </c>
      <c r="D178" s="51">
        <v>1</v>
      </c>
      <c r="E178" s="52" t="s">
        <v>2020</v>
      </c>
      <c r="F178" s="52" t="s">
        <v>2023</v>
      </c>
      <c r="G178" s="53">
        <v>165.13</v>
      </c>
      <c r="H178" s="53"/>
      <c r="I178" s="54"/>
      <c r="J178" s="55" t="s">
        <v>2018</v>
      </c>
      <c r="K178" s="56" t="s">
        <v>248</v>
      </c>
      <c r="L178" s="75"/>
      <c r="M178" s="11" t="str">
        <f t="shared" si="2"/>
        <v/>
      </c>
    </row>
    <row r="179" spans="1:13" ht="12" customHeight="1">
      <c r="A179" s="50" t="s">
        <v>3700</v>
      </c>
      <c r="B179" s="76" t="s">
        <v>3219</v>
      </c>
      <c r="D179" s="51">
        <v>1</v>
      </c>
      <c r="E179" s="52" t="s">
        <v>2020</v>
      </c>
      <c r="F179" s="52" t="s">
        <v>2023</v>
      </c>
      <c r="G179" s="53">
        <v>5945</v>
      </c>
      <c r="H179" s="53">
        <v>148.625</v>
      </c>
      <c r="I179" s="54">
        <v>40</v>
      </c>
      <c r="J179" s="55" t="s">
        <v>2018</v>
      </c>
      <c r="K179" s="56" t="s">
        <v>3220</v>
      </c>
      <c r="L179" s="75"/>
      <c r="M179" s="11" t="str">
        <f t="shared" si="2"/>
        <v/>
      </c>
    </row>
    <row r="180" spans="1:13" ht="12" customHeight="1">
      <c r="A180" s="50" t="s">
        <v>3700</v>
      </c>
      <c r="B180" s="76" t="s">
        <v>2347</v>
      </c>
      <c r="D180" s="51">
        <v>1</v>
      </c>
      <c r="E180" s="52" t="s">
        <v>2020</v>
      </c>
      <c r="F180" s="52" t="s">
        <v>2348</v>
      </c>
      <c r="G180" s="53">
        <v>143.72</v>
      </c>
      <c r="H180" s="53">
        <v>129.35714285714286</v>
      </c>
      <c r="I180" s="54">
        <v>42</v>
      </c>
      <c r="J180" s="55" t="s">
        <v>2018</v>
      </c>
      <c r="K180" s="56" t="s">
        <v>2349</v>
      </c>
      <c r="L180" s="75"/>
      <c r="M180" s="11" t="str">
        <f t="shared" si="2"/>
        <v/>
      </c>
    </row>
    <row r="181" spans="1:13" ht="12" customHeight="1">
      <c r="A181" s="50" t="s">
        <v>300</v>
      </c>
      <c r="B181" s="76" t="s">
        <v>301</v>
      </c>
      <c r="C181" s="41" t="s">
        <v>302</v>
      </c>
      <c r="D181" s="51">
        <v>1</v>
      </c>
      <c r="E181" s="52" t="s">
        <v>2019</v>
      </c>
      <c r="F181" s="52" t="s">
        <v>924</v>
      </c>
      <c r="G181" s="53">
        <v>759</v>
      </c>
      <c r="H181" s="53"/>
      <c r="I181" s="54"/>
      <c r="J181" s="55" t="s">
        <v>2018</v>
      </c>
      <c r="K181" s="56" t="s">
        <v>303</v>
      </c>
      <c r="L181" s="75"/>
      <c r="M181" s="11" t="str">
        <f t="shared" si="2"/>
        <v/>
      </c>
    </row>
    <row r="182" spans="1:13" ht="12" customHeight="1">
      <c r="A182" s="50" t="s">
        <v>300</v>
      </c>
      <c r="B182" s="76" t="s">
        <v>304</v>
      </c>
      <c r="C182" s="41" t="s">
        <v>305</v>
      </c>
      <c r="D182" s="51">
        <v>1</v>
      </c>
      <c r="E182" s="52" t="s">
        <v>2019</v>
      </c>
      <c r="F182" s="52" t="s">
        <v>924</v>
      </c>
      <c r="G182" s="53">
        <v>918</v>
      </c>
      <c r="H182" s="53"/>
      <c r="I182" s="54"/>
      <c r="J182" s="55" t="s">
        <v>2018</v>
      </c>
      <c r="K182" s="56" t="s">
        <v>306</v>
      </c>
      <c r="L182" s="75"/>
      <c r="M182" s="11" t="str">
        <f t="shared" si="2"/>
        <v/>
      </c>
    </row>
    <row r="183" spans="1:13" ht="12" customHeight="1">
      <c r="A183" s="50" t="s">
        <v>3702</v>
      </c>
      <c r="B183" s="76" t="s">
        <v>3820</v>
      </c>
      <c r="C183" s="41" t="s">
        <v>3821</v>
      </c>
      <c r="D183" s="51">
        <v>2</v>
      </c>
      <c r="E183" s="52" t="s">
        <v>1529</v>
      </c>
      <c r="F183" s="52" t="s">
        <v>3703</v>
      </c>
      <c r="G183" s="53">
        <v>67.849999999999994</v>
      </c>
      <c r="H183" s="53">
        <v>61.06666666666667</v>
      </c>
      <c r="I183" s="54">
        <v>15</v>
      </c>
      <c r="J183" s="55" t="s">
        <v>2018</v>
      </c>
      <c r="K183" s="56" t="s">
        <v>3822</v>
      </c>
      <c r="L183" s="75"/>
      <c r="M183" s="11" t="str">
        <f t="shared" si="2"/>
        <v/>
      </c>
    </row>
    <row r="184" spans="1:13" ht="12" customHeight="1">
      <c r="A184" s="50" t="s">
        <v>3702</v>
      </c>
      <c r="B184" s="76" t="s">
        <v>2156</v>
      </c>
      <c r="C184" s="41" t="s">
        <v>2157</v>
      </c>
      <c r="D184" s="51">
        <v>2.5</v>
      </c>
      <c r="E184" s="52" t="s">
        <v>1529</v>
      </c>
      <c r="F184" s="52" t="s">
        <v>3704</v>
      </c>
      <c r="G184" s="53">
        <v>52.75</v>
      </c>
      <c r="H184" s="53">
        <v>47.5</v>
      </c>
      <c r="I184" s="54">
        <v>10</v>
      </c>
      <c r="J184" s="55" t="s">
        <v>2018</v>
      </c>
      <c r="K184" s="56" t="s">
        <v>2158</v>
      </c>
      <c r="L184" s="75"/>
      <c r="M184" s="11" t="str">
        <f t="shared" si="2"/>
        <v/>
      </c>
    </row>
    <row r="185" spans="1:13" ht="12" customHeight="1">
      <c r="A185" s="50" t="s">
        <v>3702</v>
      </c>
      <c r="B185" s="76" t="s">
        <v>3823</v>
      </c>
      <c r="C185" s="41" t="s">
        <v>3824</v>
      </c>
      <c r="D185" s="51">
        <v>2</v>
      </c>
      <c r="E185" s="52" t="s">
        <v>1529</v>
      </c>
      <c r="F185" s="52" t="s">
        <v>3703</v>
      </c>
      <c r="G185" s="53">
        <v>77.97</v>
      </c>
      <c r="H185" s="53">
        <v>70.2</v>
      </c>
      <c r="I185" s="54">
        <v>15</v>
      </c>
      <c r="J185" s="55" t="s">
        <v>2018</v>
      </c>
      <c r="K185" s="56" t="s">
        <v>3825</v>
      </c>
      <c r="L185" s="75"/>
      <c r="M185" s="11" t="str">
        <f t="shared" si="2"/>
        <v/>
      </c>
    </row>
    <row r="186" spans="1:13" ht="12" customHeight="1">
      <c r="A186" s="50" t="s">
        <v>3702</v>
      </c>
      <c r="B186" s="76" t="s">
        <v>2159</v>
      </c>
      <c r="C186" s="41" t="s">
        <v>2160</v>
      </c>
      <c r="D186" s="51">
        <v>2.5</v>
      </c>
      <c r="E186" s="52" t="s">
        <v>1529</v>
      </c>
      <c r="F186" s="52" t="s">
        <v>3704</v>
      </c>
      <c r="G186" s="53">
        <v>52.75</v>
      </c>
      <c r="H186" s="53">
        <v>47.5</v>
      </c>
      <c r="I186" s="54">
        <v>10</v>
      </c>
      <c r="J186" s="55" t="s">
        <v>2018</v>
      </c>
      <c r="K186" s="56" t="s">
        <v>2161</v>
      </c>
      <c r="L186" s="75"/>
      <c r="M186" s="11" t="str">
        <f t="shared" si="2"/>
        <v/>
      </c>
    </row>
    <row r="187" spans="1:13" ht="12" customHeight="1">
      <c r="A187" s="50" t="s">
        <v>3702</v>
      </c>
      <c r="B187" s="76" t="s">
        <v>1870</v>
      </c>
      <c r="C187" s="41" t="s">
        <v>1871</v>
      </c>
      <c r="D187" s="51">
        <v>10</v>
      </c>
      <c r="E187" s="52" t="s">
        <v>1529</v>
      </c>
      <c r="F187" s="52" t="s">
        <v>3705</v>
      </c>
      <c r="G187" s="53">
        <v>99.42</v>
      </c>
      <c r="H187" s="53">
        <v>89.5</v>
      </c>
      <c r="I187" s="54">
        <v>4</v>
      </c>
      <c r="J187" s="55" t="s">
        <v>2018</v>
      </c>
      <c r="K187" s="56" t="s">
        <v>1872</v>
      </c>
      <c r="L187" s="75"/>
      <c r="M187" s="11" t="str">
        <f t="shared" si="2"/>
        <v/>
      </c>
    </row>
    <row r="188" spans="1:13" ht="12" customHeight="1">
      <c r="A188" s="50" t="s">
        <v>3702</v>
      </c>
      <c r="B188" s="76" t="s">
        <v>2162</v>
      </c>
      <c r="C188" s="41" t="s">
        <v>2163</v>
      </c>
      <c r="D188" s="51">
        <v>2.5</v>
      </c>
      <c r="E188" s="52" t="s">
        <v>1529</v>
      </c>
      <c r="F188" s="52" t="s">
        <v>3703</v>
      </c>
      <c r="G188" s="53">
        <v>54.91</v>
      </c>
      <c r="H188" s="53">
        <v>49.393939393939391</v>
      </c>
      <c r="I188" s="54">
        <v>33</v>
      </c>
      <c r="J188" s="55" t="s">
        <v>2018</v>
      </c>
      <c r="K188" s="56" t="s">
        <v>2164</v>
      </c>
      <c r="L188" s="75"/>
      <c r="M188" s="11" t="str">
        <f t="shared" si="2"/>
        <v/>
      </c>
    </row>
    <row r="189" spans="1:13" ht="12" customHeight="1">
      <c r="A189" s="50" t="s">
        <v>3702</v>
      </c>
      <c r="B189" s="76" t="s">
        <v>2165</v>
      </c>
      <c r="C189" s="41" t="s">
        <v>2166</v>
      </c>
      <c r="D189" s="51">
        <v>10</v>
      </c>
      <c r="E189" s="52" t="s">
        <v>1529</v>
      </c>
      <c r="F189" s="52" t="s">
        <v>3703</v>
      </c>
      <c r="G189" s="53">
        <v>104.04</v>
      </c>
      <c r="H189" s="53">
        <v>93.75</v>
      </c>
      <c r="I189" s="54">
        <v>8</v>
      </c>
      <c r="J189" s="55" t="s">
        <v>2018</v>
      </c>
      <c r="K189" s="56" t="s">
        <v>2167</v>
      </c>
      <c r="L189" s="75"/>
      <c r="M189" s="11" t="str">
        <f t="shared" si="2"/>
        <v/>
      </c>
    </row>
    <row r="190" spans="1:13" ht="12" customHeight="1">
      <c r="A190" s="50" t="s">
        <v>3702</v>
      </c>
      <c r="B190" s="76" t="s">
        <v>188</v>
      </c>
      <c r="C190" s="41" t="s">
        <v>189</v>
      </c>
      <c r="D190" s="51">
        <v>10</v>
      </c>
      <c r="E190" s="52" t="s">
        <v>1529</v>
      </c>
      <c r="F190" s="52" t="s">
        <v>3703</v>
      </c>
      <c r="G190" s="53">
        <v>105.87</v>
      </c>
      <c r="H190" s="53">
        <v>95.375</v>
      </c>
      <c r="I190" s="54">
        <v>8</v>
      </c>
      <c r="J190" s="55" t="s">
        <v>2018</v>
      </c>
      <c r="K190" s="56" t="s">
        <v>190</v>
      </c>
      <c r="L190" s="75"/>
      <c r="M190" s="11" t="str">
        <f t="shared" si="2"/>
        <v/>
      </c>
    </row>
    <row r="191" spans="1:13" ht="12" customHeight="1">
      <c r="A191" s="50" t="s">
        <v>3702</v>
      </c>
      <c r="B191" s="76" t="s">
        <v>3932</v>
      </c>
      <c r="C191" s="41" t="s">
        <v>2163</v>
      </c>
      <c r="D191" s="51">
        <v>2.5</v>
      </c>
      <c r="E191" s="52" t="s">
        <v>1529</v>
      </c>
      <c r="F191" s="52" t="s">
        <v>3703</v>
      </c>
      <c r="G191" s="53">
        <v>54.91</v>
      </c>
      <c r="H191" s="53">
        <v>49.424242424242422</v>
      </c>
      <c r="I191" s="54">
        <v>33</v>
      </c>
      <c r="J191" s="55" t="s">
        <v>2018</v>
      </c>
      <c r="K191" s="56" t="s">
        <v>3933</v>
      </c>
      <c r="L191" s="75"/>
      <c r="M191" s="11" t="str">
        <f t="shared" si="2"/>
        <v/>
      </c>
    </row>
    <row r="192" spans="1:13" ht="12" customHeight="1">
      <c r="A192" s="50" t="s">
        <v>3702</v>
      </c>
      <c r="B192" s="76" t="s">
        <v>3826</v>
      </c>
      <c r="C192" s="41" t="s">
        <v>189</v>
      </c>
      <c r="D192" s="51">
        <v>10</v>
      </c>
      <c r="E192" s="52" t="s">
        <v>1529</v>
      </c>
      <c r="F192" s="52" t="s">
        <v>3703</v>
      </c>
      <c r="G192" s="53">
        <v>128.28</v>
      </c>
      <c r="H192" s="53">
        <v>115.5</v>
      </c>
      <c r="I192" s="54">
        <v>8</v>
      </c>
      <c r="J192" s="55" t="s">
        <v>2018</v>
      </c>
      <c r="K192" s="56" t="s">
        <v>3827</v>
      </c>
      <c r="L192" s="75"/>
      <c r="M192" s="11" t="str">
        <f t="shared" si="2"/>
        <v/>
      </c>
    </row>
    <row r="193" spans="1:13" ht="12" customHeight="1">
      <c r="A193" s="50" t="s">
        <v>3702</v>
      </c>
      <c r="B193" s="76" t="s">
        <v>3934</v>
      </c>
      <c r="C193" s="41" t="s">
        <v>3935</v>
      </c>
      <c r="D193" s="51">
        <v>5</v>
      </c>
      <c r="E193" s="52" t="s">
        <v>1529</v>
      </c>
      <c r="F193" s="52" t="s">
        <v>3703</v>
      </c>
      <c r="G193" s="53">
        <v>69.39</v>
      </c>
      <c r="H193" s="53">
        <v>62.5</v>
      </c>
      <c r="I193" s="54">
        <v>14</v>
      </c>
      <c r="J193" s="55" t="s">
        <v>2018</v>
      </c>
      <c r="K193" s="56" t="s">
        <v>3936</v>
      </c>
      <c r="L193" s="75"/>
      <c r="M193" s="11" t="str">
        <f t="shared" si="2"/>
        <v/>
      </c>
    </row>
    <row r="194" spans="1:13" ht="12" customHeight="1">
      <c r="A194" s="50" t="s">
        <v>3702</v>
      </c>
      <c r="B194" s="76" t="s">
        <v>3937</v>
      </c>
      <c r="C194" s="41" t="s">
        <v>2163</v>
      </c>
      <c r="D194" s="51">
        <v>2.5</v>
      </c>
      <c r="E194" s="52" t="s">
        <v>1529</v>
      </c>
      <c r="F194" s="52" t="s">
        <v>3703</v>
      </c>
      <c r="G194" s="53">
        <v>53.31</v>
      </c>
      <c r="H194" s="53">
        <v>48</v>
      </c>
      <c r="I194" s="54">
        <v>33</v>
      </c>
      <c r="J194" s="55" t="s">
        <v>2018</v>
      </c>
      <c r="K194" s="56" t="s">
        <v>3938</v>
      </c>
      <c r="L194" s="75"/>
      <c r="M194" s="11" t="str">
        <f t="shared" si="2"/>
        <v/>
      </c>
    </row>
    <row r="195" spans="1:13" ht="12" customHeight="1">
      <c r="A195" s="50" t="s">
        <v>3702</v>
      </c>
      <c r="B195" s="76" t="s">
        <v>3828</v>
      </c>
      <c r="C195" s="41" t="s">
        <v>3829</v>
      </c>
      <c r="D195" s="51">
        <v>10</v>
      </c>
      <c r="E195" s="52" t="s">
        <v>1529</v>
      </c>
      <c r="F195" s="52" t="s">
        <v>3703</v>
      </c>
      <c r="G195" s="53">
        <v>120.39</v>
      </c>
      <c r="H195" s="53">
        <v>108.375</v>
      </c>
      <c r="I195" s="54">
        <v>8</v>
      </c>
      <c r="J195" s="55" t="s">
        <v>2018</v>
      </c>
      <c r="K195" s="56" t="s">
        <v>3830</v>
      </c>
      <c r="L195" s="75"/>
      <c r="M195" s="11" t="str">
        <f t="shared" si="2"/>
        <v/>
      </c>
    </row>
    <row r="196" spans="1:13" ht="12" customHeight="1">
      <c r="A196" s="50" t="s">
        <v>3702</v>
      </c>
      <c r="B196" s="76" t="s">
        <v>3939</v>
      </c>
      <c r="C196" s="41" t="s">
        <v>3935</v>
      </c>
      <c r="D196" s="51">
        <v>5</v>
      </c>
      <c r="E196" s="52" t="s">
        <v>1529</v>
      </c>
      <c r="F196" s="52" t="s">
        <v>3703</v>
      </c>
      <c r="G196" s="53">
        <v>69.39</v>
      </c>
      <c r="H196" s="53">
        <v>62.5</v>
      </c>
      <c r="I196" s="54">
        <v>14</v>
      </c>
      <c r="J196" s="55" t="s">
        <v>2018</v>
      </c>
      <c r="K196" s="56" t="s">
        <v>3940</v>
      </c>
      <c r="L196" s="75"/>
      <c r="M196" s="11" t="str">
        <f t="shared" si="2"/>
        <v/>
      </c>
    </row>
    <row r="197" spans="1:13" ht="12" customHeight="1">
      <c r="A197" s="50" t="s">
        <v>3702</v>
      </c>
      <c r="B197" s="76" t="s">
        <v>3941</v>
      </c>
      <c r="C197" s="41" t="s">
        <v>2163</v>
      </c>
      <c r="D197" s="51">
        <v>2.5</v>
      </c>
      <c r="E197" s="52" t="s">
        <v>1529</v>
      </c>
      <c r="F197" s="52" t="s">
        <v>3703</v>
      </c>
      <c r="G197" s="53">
        <v>53.31</v>
      </c>
      <c r="H197" s="53">
        <v>48</v>
      </c>
      <c r="I197" s="54">
        <v>33</v>
      </c>
      <c r="J197" s="55" t="s">
        <v>2018</v>
      </c>
      <c r="K197" s="56" t="s">
        <v>3942</v>
      </c>
      <c r="L197" s="75"/>
      <c r="M197" s="11" t="str">
        <f t="shared" si="2"/>
        <v/>
      </c>
    </row>
    <row r="198" spans="1:13" ht="12" customHeight="1">
      <c r="A198" s="50" t="s">
        <v>3702</v>
      </c>
      <c r="B198" s="76" t="s">
        <v>3943</v>
      </c>
      <c r="C198" s="41" t="s">
        <v>3706</v>
      </c>
      <c r="D198" s="51">
        <v>5</v>
      </c>
      <c r="E198" s="52" t="s">
        <v>1529</v>
      </c>
      <c r="F198" s="52" t="s">
        <v>3703</v>
      </c>
      <c r="G198" s="53">
        <v>69.39</v>
      </c>
      <c r="H198" s="53">
        <v>62.5</v>
      </c>
      <c r="I198" s="54">
        <v>14</v>
      </c>
      <c r="J198" s="55" t="s">
        <v>2018</v>
      </c>
      <c r="K198" s="56" t="s">
        <v>3944</v>
      </c>
      <c r="L198" s="75"/>
      <c r="M198" s="11" t="str">
        <f t="shared" si="2"/>
        <v/>
      </c>
    </row>
    <row r="199" spans="1:13" ht="12" customHeight="1">
      <c r="A199" s="50" t="s">
        <v>3702</v>
      </c>
      <c r="B199" s="76" t="s">
        <v>3945</v>
      </c>
      <c r="C199" s="41" t="s">
        <v>2163</v>
      </c>
      <c r="D199" s="51">
        <v>2.5</v>
      </c>
      <c r="E199" s="52" t="s">
        <v>1529</v>
      </c>
      <c r="F199" s="52" t="s">
        <v>3703</v>
      </c>
      <c r="G199" s="53">
        <v>54.91</v>
      </c>
      <c r="H199" s="53">
        <v>49.424242424242422</v>
      </c>
      <c r="I199" s="54">
        <v>33</v>
      </c>
      <c r="J199" s="55" t="s">
        <v>2018</v>
      </c>
      <c r="K199" s="56" t="s">
        <v>3946</v>
      </c>
      <c r="L199" s="75"/>
      <c r="M199" s="11" t="str">
        <f t="shared" si="2"/>
        <v/>
      </c>
    </row>
    <row r="200" spans="1:13" ht="12" customHeight="1">
      <c r="A200" s="50" t="s">
        <v>3702</v>
      </c>
      <c r="B200" s="76" t="s">
        <v>3947</v>
      </c>
      <c r="C200" s="41" t="s">
        <v>2163</v>
      </c>
      <c r="D200" s="51">
        <v>2.5</v>
      </c>
      <c r="E200" s="52" t="s">
        <v>1529</v>
      </c>
      <c r="F200" s="52" t="s">
        <v>3703</v>
      </c>
      <c r="G200" s="53">
        <v>53.31</v>
      </c>
      <c r="H200" s="53">
        <v>48</v>
      </c>
      <c r="I200" s="54">
        <v>33</v>
      </c>
      <c r="J200" s="55" t="s">
        <v>2018</v>
      </c>
      <c r="K200" s="56" t="s">
        <v>3948</v>
      </c>
      <c r="L200" s="75"/>
      <c r="M200" s="11" t="str">
        <f t="shared" si="2"/>
        <v/>
      </c>
    </row>
    <row r="201" spans="1:13" ht="12" customHeight="1">
      <c r="A201" s="50" t="s">
        <v>3702</v>
      </c>
      <c r="B201" s="76" t="s">
        <v>3831</v>
      </c>
      <c r="C201" s="41" t="s">
        <v>189</v>
      </c>
      <c r="D201" s="51">
        <v>10</v>
      </c>
      <c r="E201" s="52" t="s">
        <v>1529</v>
      </c>
      <c r="F201" s="52" t="s">
        <v>3703</v>
      </c>
      <c r="G201" s="53">
        <v>120.39</v>
      </c>
      <c r="H201" s="53">
        <v>108.375</v>
      </c>
      <c r="I201" s="54">
        <v>8</v>
      </c>
      <c r="J201" s="55" t="s">
        <v>2018</v>
      </c>
      <c r="K201" s="56" t="s">
        <v>3832</v>
      </c>
      <c r="L201" s="75"/>
      <c r="M201" s="11" t="str">
        <f t="shared" si="2"/>
        <v/>
      </c>
    </row>
    <row r="202" spans="1:13" ht="12" customHeight="1">
      <c r="A202" s="50" t="s">
        <v>3702</v>
      </c>
      <c r="B202" s="76" t="s">
        <v>3833</v>
      </c>
      <c r="C202" s="41" t="s">
        <v>189</v>
      </c>
      <c r="D202" s="51">
        <v>10</v>
      </c>
      <c r="E202" s="52" t="s">
        <v>1529</v>
      </c>
      <c r="F202" s="52" t="s">
        <v>3703</v>
      </c>
      <c r="G202" s="53">
        <v>120.39</v>
      </c>
      <c r="H202" s="53">
        <v>108.375</v>
      </c>
      <c r="I202" s="54">
        <v>8</v>
      </c>
      <c r="J202" s="55" t="s">
        <v>2018</v>
      </c>
      <c r="K202" s="56" t="s">
        <v>3834</v>
      </c>
      <c r="L202" s="75"/>
      <c r="M202" s="11" t="str">
        <f t="shared" si="2"/>
        <v/>
      </c>
    </row>
    <row r="203" spans="1:13" ht="12" customHeight="1">
      <c r="A203" s="50" t="s">
        <v>3702</v>
      </c>
      <c r="B203" s="76" t="s">
        <v>3835</v>
      </c>
      <c r="C203" s="41" t="s">
        <v>3935</v>
      </c>
      <c r="D203" s="51">
        <v>5</v>
      </c>
      <c r="E203" s="52" t="s">
        <v>1529</v>
      </c>
      <c r="F203" s="52" t="s">
        <v>3703</v>
      </c>
      <c r="G203" s="53">
        <v>69.39</v>
      </c>
      <c r="H203" s="53">
        <v>62.5</v>
      </c>
      <c r="I203" s="54">
        <v>14</v>
      </c>
      <c r="J203" s="55" t="s">
        <v>2018</v>
      </c>
      <c r="K203" s="56" t="s">
        <v>3836</v>
      </c>
      <c r="L203" s="75"/>
      <c r="M203" s="11" t="str">
        <f t="shared" si="2"/>
        <v/>
      </c>
    </row>
    <row r="204" spans="1:13" ht="12" customHeight="1">
      <c r="A204" s="50" t="s">
        <v>3702</v>
      </c>
      <c r="B204" s="76" t="s">
        <v>191</v>
      </c>
      <c r="C204" s="41" t="s">
        <v>189</v>
      </c>
      <c r="D204" s="51">
        <v>10</v>
      </c>
      <c r="E204" s="52" t="s">
        <v>1529</v>
      </c>
      <c r="F204" s="52" t="s">
        <v>3703</v>
      </c>
      <c r="G204" s="53">
        <v>120.39</v>
      </c>
      <c r="H204" s="53">
        <v>108.375</v>
      </c>
      <c r="I204" s="54">
        <v>8</v>
      </c>
      <c r="J204" s="55" t="s">
        <v>2018</v>
      </c>
      <c r="K204" s="56" t="s">
        <v>192</v>
      </c>
      <c r="L204" s="75"/>
      <c r="M204" s="11" t="str">
        <f t="shared" si="2"/>
        <v/>
      </c>
    </row>
    <row r="205" spans="1:13" ht="12" customHeight="1">
      <c r="A205" s="50" t="s">
        <v>3702</v>
      </c>
      <c r="B205" s="76" t="s">
        <v>1404</v>
      </c>
      <c r="C205" s="41" t="s">
        <v>3706</v>
      </c>
      <c r="D205" s="51">
        <v>5</v>
      </c>
      <c r="E205" s="52" t="s">
        <v>1529</v>
      </c>
      <c r="F205" s="52" t="s">
        <v>3703</v>
      </c>
      <c r="G205" s="53">
        <v>69.39</v>
      </c>
      <c r="H205" s="53">
        <v>62.5</v>
      </c>
      <c r="I205" s="54">
        <v>14</v>
      </c>
      <c r="J205" s="55" t="s">
        <v>2018</v>
      </c>
      <c r="K205" s="56" t="s">
        <v>1405</v>
      </c>
      <c r="L205" s="75"/>
      <c r="M205" s="11" t="str">
        <f t="shared" ref="M205:M268" si="3">IF(NOT(ISBLANK(L205)),IF(NOT(ISNUMBER(L205)),"Надо ЧИСЛО",IF(((D205&lt;500)*(L205&gt;0)*((E205="г.")+(E205="мл."))),IF(G205&gt;25,IF((L205&lt;5)*(L205&gt;0), "Надо больше 5",IF((I205&gt;0)*(L205&gt;=I205),"коробка","")),IF((L205&lt;10)*(L205&gt;0),"Надо больше 10",IF((I205&gt;0)*(L205&gt;=I205),"коробка",""))),IF(G205&gt;25,IF((L205&lt;5)*(L205&gt;0), "Надо больше 5",IF((I205&gt;0)*(L205&gt;=I205),"коробка","")),IF((L205&lt;10)*(L205&gt;0),"Надо больше 10",IF((I205&gt;0)*(L205&gt;=I205),"коробка",""))))),"")</f>
        <v/>
      </c>
    </row>
    <row r="206" spans="1:13" ht="12" customHeight="1">
      <c r="A206" s="50" t="s">
        <v>3702</v>
      </c>
      <c r="B206" s="76" t="s">
        <v>3949</v>
      </c>
      <c r="C206" s="41" t="s">
        <v>3935</v>
      </c>
      <c r="D206" s="51">
        <v>5</v>
      </c>
      <c r="E206" s="52" t="s">
        <v>1529</v>
      </c>
      <c r="F206" s="52" t="s">
        <v>3703</v>
      </c>
      <c r="G206" s="53">
        <v>69.39</v>
      </c>
      <c r="H206" s="53">
        <v>62.5</v>
      </c>
      <c r="I206" s="54">
        <v>14</v>
      </c>
      <c r="J206" s="55" t="s">
        <v>2018</v>
      </c>
      <c r="K206" s="56" t="s">
        <v>3950</v>
      </c>
      <c r="L206" s="75"/>
      <c r="M206" s="11" t="str">
        <f t="shared" si="3"/>
        <v/>
      </c>
    </row>
    <row r="207" spans="1:13" ht="12" customHeight="1">
      <c r="A207" s="50" t="s">
        <v>3702</v>
      </c>
      <c r="B207" s="76" t="s">
        <v>1406</v>
      </c>
      <c r="C207" s="41" t="s">
        <v>3706</v>
      </c>
      <c r="D207" s="51">
        <v>5</v>
      </c>
      <c r="E207" s="52" t="s">
        <v>1529</v>
      </c>
      <c r="F207" s="52" t="s">
        <v>3703</v>
      </c>
      <c r="G207" s="53">
        <v>69.39</v>
      </c>
      <c r="H207" s="53">
        <v>62.5</v>
      </c>
      <c r="I207" s="54">
        <v>14</v>
      </c>
      <c r="J207" s="55" t="s">
        <v>2018</v>
      </c>
      <c r="K207" s="56" t="s">
        <v>1407</v>
      </c>
      <c r="L207" s="75"/>
      <c r="M207" s="11" t="str">
        <f t="shared" si="3"/>
        <v/>
      </c>
    </row>
    <row r="208" spans="1:13" ht="12" customHeight="1">
      <c r="A208" s="50" t="s">
        <v>3702</v>
      </c>
      <c r="B208" s="76" t="s">
        <v>3837</v>
      </c>
      <c r="C208" s="41" t="s">
        <v>3935</v>
      </c>
      <c r="D208" s="51">
        <v>5</v>
      </c>
      <c r="E208" s="52" t="s">
        <v>1529</v>
      </c>
      <c r="F208" s="52" t="s">
        <v>3703</v>
      </c>
      <c r="G208" s="53">
        <v>69.39</v>
      </c>
      <c r="H208" s="53">
        <v>62.5</v>
      </c>
      <c r="I208" s="54">
        <v>14</v>
      </c>
      <c r="J208" s="55" t="s">
        <v>2018</v>
      </c>
      <c r="K208" s="56" t="s">
        <v>3838</v>
      </c>
      <c r="L208" s="75"/>
      <c r="M208" s="11" t="str">
        <f t="shared" si="3"/>
        <v/>
      </c>
    </row>
    <row r="209" spans="1:13" ht="12" customHeight="1">
      <c r="A209" s="50" t="s">
        <v>3702</v>
      </c>
      <c r="B209" s="76" t="s">
        <v>1259</v>
      </c>
      <c r="C209" s="41" t="s">
        <v>1260</v>
      </c>
      <c r="D209" s="51">
        <v>2</v>
      </c>
      <c r="E209" s="52" t="s">
        <v>1529</v>
      </c>
      <c r="F209" s="52" t="s">
        <v>1415</v>
      </c>
      <c r="G209" s="53">
        <v>63.94</v>
      </c>
      <c r="H209" s="53">
        <v>57.583333333333336</v>
      </c>
      <c r="I209" s="54">
        <v>12</v>
      </c>
      <c r="J209" s="55" t="s">
        <v>2018</v>
      </c>
      <c r="K209" s="56" t="s">
        <v>1261</v>
      </c>
      <c r="L209" s="75"/>
      <c r="M209" s="11" t="str">
        <f t="shared" si="3"/>
        <v/>
      </c>
    </row>
    <row r="210" spans="1:13" ht="12" customHeight="1">
      <c r="A210" s="50" t="s">
        <v>3702</v>
      </c>
      <c r="B210" s="76" t="s">
        <v>3951</v>
      </c>
      <c r="C210" s="41" t="s">
        <v>3952</v>
      </c>
      <c r="D210" s="51">
        <v>5</v>
      </c>
      <c r="E210" s="52" t="s">
        <v>1529</v>
      </c>
      <c r="F210" s="52" t="s">
        <v>3704</v>
      </c>
      <c r="G210" s="53">
        <v>96.09</v>
      </c>
      <c r="H210" s="53">
        <v>86.6</v>
      </c>
      <c r="I210" s="54">
        <v>5</v>
      </c>
      <c r="J210" s="55" t="s">
        <v>2018</v>
      </c>
      <c r="K210" s="56" t="s">
        <v>3953</v>
      </c>
      <c r="L210" s="75"/>
      <c r="M210" s="11" t="str">
        <f t="shared" si="3"/>
        <v/>
      </c>
    </row>
    <row r="211" spans="1:13" ht="12" customHeight="1">
      <c r="A211" s="50" t="s">
        <v>3702</v>
      </c>
      <c r="B211" s="76" t="s">
        <v>132</v>
      </c>
      <c r="C211" s="41" t="s">
        <v>3954</v>
      </c>
      <c r="D211" s="51">
        <v>2.5</v>
      </c>
      <c r="E211" s="52" t="s">
        <v>1529</v>
      </c>
      <c r="F211" s="52" t="s">
        <v>3704</v>
      </c>
      <c r="G211" s="53">
        <v>52.75</v>
      </c>
      <c r="H211" s="53">
        <v>47.5</v>
      </c>
      <c r="I211" s="54">
        <v>10</v>
      </c>
      <c r="J211" s="55" t="s">
        <v>2018</v>
      </c>
      <c r="K211" s="56" t="s">
        <v>133</v>
      </c>
      <c r="L211" s="75"/>
      <c r="M211" s="11" t="str">
        <f t="shared" si="3"/>
        <v/>
      </c>
    </row>
    <row r="212" spans="1:13" ht="12" customHeight="1">
      <c r="A212" s="50" t="s">
        <v>3702</v>
      </c>
      <c r="B212" s="76" t="s">
        <v>3955</v>
      </c>
      <c r="C212" s="41" t="s">
        <v>1279</v>
      </c>
      <c r="D212" s="51">
        <v>5</v>
      </c>
      <c r="E212" s="52" t="s">
        <v>1529</v>
      </c>
      <c r="F212" s="52" t="s">
        <v>3704</v>
      </c>
      <c r="G212" s="53">
        <v>96.09</v>
      </c>
      <c r="H212" s="53">
        <v>86.6</v>
      </c>
      <c r="I212" s="54">
        <v>5</v>
      </c>
      <c r="J212" s="55" t="s">
        <v>2018</v>
      </c>
      <c r="K212" s="56" t="s">
        <v>1280</v>
      </c>
      <c r="L212" s="75"/>
      <c r="M212" s="11" t="str">
        <f t="shared" si="3"/>
        <v/>
      </c>
    </row>
    <row r="213" spans="1:13" ht="12" customHeight="1">
      <c r="A213" s="50" t="s">
        <v>3702</v>
      </c>
      <c r="B213" s="76" t="s">
        <v>1281</v>
      </c>
      <c r="C213" s="41" t="s">
        <v>1282</v>
      </c>
      <c r="D213" s="51">
        <v>20</v>
      </c>
      <c r="E213" s="52" t="s">
        <v>1529</v>
      </c>
      <c r="F213" s="52" t="s">
        <v>3707</v>
      </c>
      <c r="G213" s="53">
        <v>252.02</v>
      </c>
      <c r="H213" s="53"/>
      <c r="I213" s="54"/>
      <c r="J213" s="55" t="s">
        <v>2018</v>
      </c>
      <c r="K213" s="56" t="s">
        <v>1283</v>
      </c>
      <c r="L213" s="75"/>
      <c r="M213" s="11" t="str">
        <f t="shared" si="3"/>
        <v/>
      </c>
    </row>
    <row r="214" spans="1:13" ht="12" customHeight="1">
      <c r="A214" s="50" t="s">
        <v>3702</v>
      </c>
      <c r="B214" s="76" t="s">
        <v>1284</v>
      </c>
      <c r="C214" s="41" t="s">
        <v>2577</v>
      </c>
      <c r="D214" s="51">
        <v>20</v>
      </c>
      <c r="E214" s="52" t="s">
        <v>1529</v>
      </c>
      <c r="F214" s="52" t="s">
        <v>3707</v>
      </c>
      <c r="G214" s="53">
        <v>252.02</v>
      </c>
      <c r="H214" s="53"/>
      <c r="I214" s="54"/>
      <c r="J214" s="55" t="s">
        <v>2018</v>
      </c>
      <c r="K214" s="56" t="s">
        <v>2578</v>
      </c>
      <c r="L214" s="75"/>
      <c r="M214" s="11" t="str">
        <f t="shared" si="3"/>
        <v/>
      </c>
    </row>
    <row r="215" spans="1:13" ht="12" customHeight="1">
      <c r="A215" s="50" t="s">
        <v>3702</v>
      </c>
      <c r="B215" s="76" t="s">
        <v>879</v>
      </c>
      <c r="C215" s="41" t="s">
        <v>3708</v>
      </c>
      <c r="D215" s="51">
        <v>5</v>
      </c>
      <c r="E215" s="52" t="s">
        <v>1529</v>
      </c>
      <c r="F215" s="52" t="s">
        <v>3704</v>
      </c>
      <c r="G215" s="53">
        <v>99.97</v>
      </c>
      <c r="H215" s="53">
        <v>90</v>
      </c>
      <c r="I215" s="54">
        <v>5</v>
      </c>
      <c r="J215" s="55" t="s">
        <v>2018</v>
      </c>
      <c r="K215" s="56" t="s">
        <v>3709</v>
      </c>
      <c r="L215" s="75"/>
      <c r="M215" s="11" t="str">
        <f t="shared" si="3"/>
        <v/>
      </c>
    </row>
    <row r="216" spans="1:13" ht="12" customHeight="1">
      <c r="A216" s="50" t="s">
        <v>3702</v>
      </c>
      <c r="B216" s="76" t="s">
        <v>3967</v>
      </c>
      <c r="C216" s="41" t="s">
        <v>2579</v>
      </c>
      <c r="D216" s="51">
        <v>3</v>
      </c>
      <c r="E216" s="52" t="s">
        <v>1529</v>
      </c>
      <c r="F216" s="52" t="s">
        <v>3705</v>
      </c>
      <c r="G216" s="53">
        <v>39.130000000000003</v>
      </c>
      <c r="H216" s="53">
        <v>35.333333333333336</v>
      </c>
      <c r="I216" s="54">
        <v>6</v>
      </c>
      <c r="J216" s="55" t="s">
        <v>2018</v>
      </c>
      <c r="K216" s="56" t="s">
        <v>3968</v>
      </c>
      <c r="L216" s="75"/>
      <c r="M216" s="11" t="str">
        <f t="shared" si="3"/>
        <v/>
      </c>
    </row>
    <row r="217" spans="1:13" ht="12" customHeight="1">
      <c r="A217" s="50" t="s">
        <v>3702</v>
      </c>
      <c r="B217" s="76" t="s">
        <v>1873</v>
      </c>
      <c r="C217" s="41" t="s">
        <v>2579</v>
      </c>
      <c r="D217" s="51">
        <v>3</v>
      </c>
      <c r="E217" s="52" t="s">
        <v>1529</v>
      </c>
      <c r="F217" s="52" t="s">
        <v>3705</v>
      </c>
      <c r="G217" s="53">
        <v>39.130000000000003</v>
      </c>
      <c r="H217" s="53">
        <v>35.333333333333336</v>
      </c>
      <c r="I217" s="54">
        <v>6</v>
      </c>
      <c r="J217" s="55" t="s">
        <v>2018</v>
      </c>
      <c r="K217" s="56" t="s">
        <v>1874</v>
      </c>
      <c r="L217" s="75"/>
      <c r="M217" s="11" t="str">
        <f t="shared" si="3"/>
        <v/>
      </c>
    </row>
    <row r="218" spans="1:13" ht="12" customHeight="1">
      <c r="A218" s="50" t="s">
        <v>3702</v>
      </c>
      <c r="B218" s="76" t="s">
        <v>1875</v>
      </c>
      <c r="C218" s="41" t="s">
        <v>2579</v>
      </c>
      <c r="D218" s="51">
        <v>3</v>
      </c>
      <c r="E218" s="52" t="s">
        <v>1529</v>
      </c>
      <c r="F218" s="52" t="s">
        <v>3705</v>
      </c>
      <c r="G218" s="53">
        <v>39.130000000000003</v>
      </c>
      <c r="H218" s="53">
        <v>35.333333333333336</v>
      </c>
      <c r="I218" s="54">
        <v>6</v>
      </c>
      <c r="J218" s="55" t="s">
        <v>2018</v>
      </c>
      <c r="K218" s="56" t="s">
        <v>1876</v>
      </c>
      <c r="L218" s="75"/>
      <c r="M218" s="11" t="str">
        <f t="shared" si="3"/>
        <v/>
      </c>
    </row>
    <row r="219" spans="1:13" ht="12" customHeight="1">
      <c r="A219" s="50" t="s">
        <v>3702</v>
      </c>
      <c r="B219" s="76" t="s">
        <v>2580</v>
      </c>
      <c r="C219" s="41" t="s">
        <v>2581</v>
      </c>
      <c r="D219" s="51">
        <v>2.5</v>
      </c>
      <c r="E219" s="52" t="s">
        <v>1529</v>
      </c>
      <c r="F219" s="52" t="s">
        <v>3705</v>
      </c>
      <c r="G219" s="53">
        <v>115.82</v>
      </c>
      <c r="H219" s="53">
        <v>104.3</v>
      </c>
      <c r="I219" s="54">
        <v>10</v>
      </c>
      <c r="J219" s="55" t="s">
        <v>2018</v>
      </c>
      <c r="K219" s="56" t="s">
        <v>2582</v>
      </c>
      <c r="L219" s="75"/>
      <c r="M219" s="11" t="str">
        <f t="shared" si="3"/>
        <v/>
      </c>
    </row>
    <row r="220" spans="1:13" ht="12" customHeight="1">
      <c r="A220" s="50" t="s">
        <v>3702</v>
      </c>
      <c r="B220" s="76" t="s">
        <v>1877</v>
      </c>
      <c r="C220" s="41" t="s">
        <v>2579</v>
      </c>
      <c r="D220" s="51">
        <v>3</v>
      </c>
      <c r="E220" s="52" t="s">
        <v>1529</v>
      </c>
      <c r="F220" s="52" t="s">
        <v>3705</v>
      </c>
      <c r="G220" s="53">
        <v>39.130000000000003</v>
      </c>
      <c r="H220" s="53">
        <v>35.333333333333336</v>
      </c>
      <c r="I220" s="54">
        <v>6</v>
      </c>
      <c r="J220" s="55" t="s">
        <v>2018</v>
      </c>
      <c r="K220" s="56" t="s">
        <v>1878</v>
      </c>
      <c r="L220" s="75"/>
      <c r="M220" s="11" t="str">
        <f t="shared" si="3"/>
        <v/>
      </c>
    </row>
    <row r="221" spans="1:13" ht="12" customHeight="1">
      <c r="A221" s="50" t="s">
        <v>3702</v>
      </c>
      <c r="B221" s="76" t="s">
        <v>880</v>
      </c>
      <c r="C221" s="41" t="s">
        <v>387</v>
      </c>
      <c r="D221" s="51">
        <v>5</v>
      </c>
      <c r="E221" s="52" t="s">
        <v>1529</v>
      </c>
      <c r="F221" s="52" t="s">
        <v>3704</v>
      </c>
      <c r="G221" s="53">
        <v>99.97</v>
      </c>
      <c r="H221" s="53">
        <v>90</v>
      </c>
      <c r="I221" s="54">
        <v>5</v>
      </c>
      <c r="J221" s="55" t="s">
        <v>2018</v>
      </c>
      <c r="K221" s="56" t="s">
        <v>388</v>
      </c>
      <c r="L221" s="75"/>
      <c r="M221" s="11" t="str">
        <f t="shared" si="3"/>
        <v/>
      </c>
    </row>
    <row r="222" spans="1:13" ht="12" customHeight="1">
      <c r="A222" s="50" t="s">
        <v>3702</v>
      </c>
      <c r="B222" s="76" t="s">
        <v>1879</v>
      </c>
      <c r="C222" s="41" t="s">
        <v>2579</v>
      </c>
      <c r="D222" s="51">
        <v>3</v>
      </c>
      <c r="E222" s="52" t="s">
        <v>1529</v>
      </c>
      <c r="F222" s="52" t="s">
        <v>3705</v>
      </c>
      <c r="G222" s="53">
        <v>39.130000000000003</v>
      </c>
      <c r="H222" s="53">
        <v>35.333333333333336</v>
      </c>
      <c r="I222" s="54">
        <v>6</v>
      </c>
      <c r="J222" s="55" t="s">
        <v>2018</v>
      </c>
      <c r="K222" s="56" t="s">
        <v>1880</v>
      </c>
      <c r="L222" s="75"/>
      <c r="M222" s="11" t="str">
        <f t="shared" si="3"/>
        <v/>
      </c>
    </row>
    <row r="223" spans="1:13" ht="12" customHeight="1">
      <c r="A223" s="50" t="s">
        <v>3702</v>
      </c>
      <c r="B223" s="76" t="s">
        <v>3969</v>
      </c>
      <c r="C223" s="41" t="s">
        <v>3970</v>
      </c>
      <c r="D223" s="51">
        <v>10</v>
      </c>
      <c r="E223" s="52" t="s">
        <v>1529</v>
      </c>
      <c r="F223" s="52" t="s">
        <v>3705</v>
      </c>
      <c r="G223" s="53">
        <v>96.27</v>
      </c>
      <c r="H223" s="53">
        <v>86.75</v>
      </c>
      <c r="I223" s="54">
        <v>4</v>
      </c>
      <c r="J223" s="55" t="s">
        <v>2018</v>
      </c>
      <c r="K223" s="56" t="s">
        <v>3971</v>
      </c>
      <c r="L223" s="75"/>
      <c r="M223" s="11" t="str">
        <f t="shared" si="3"/>
        <v/>
      </c>
    </row>
    <row r="224" spans="1:13" ht="12" customHeight="1">
      <c r="A224" s="50" t="s">
        <v>3702</v>
      </c>
      <c r="B224" s="76" t="s">
        <v>2583</v>
      </c>
      <c r="C224" s="41" t="s">
        <v>2579</v>
      </c>
      <c r="D224" s="51">
        <v>3</v>
      </c>
      <c r="E224" s="52" t="s">
        <v>1529</v>
      </c>
      <c r="F224" s="52" t="s">
        <v>3705</v>
      </c>
      <c r="G224" s="53">
        <v>39.130000000000003</v>
      </c>
      <c r="H224" s="53">
        <v>35.333333333333336</v>
      </c>
      <c r="I224" s="54">
        <v>6</v>
      </c>
      <c r="J224" s="55" t="s">
        <v>2018</v>
      </c>
      <c r="K224" s="56" t="s">
        <v>2584</v>
      </c>
      <c r="L224" s="75"/>
      <c r="M224" s="11" t="str">
        <f t="shared" si="3"/>
        <v/>
      </c>
    </row>
    <row r="225" spans="1:13" ht="12" customHeight="1">
      <c r="A225" s="50" t="s">
        <v>3702</v>
      </c>
      <c r="B225" s="76" t="s">
        <v>21</v>
      </c>
      <c r="C225" s="41" t="s">
        <v>22</v>
      </c>
      <c r="D225" s="51">
        <v>2.5</v>
      </c>
      <c r="E225" s="52" t="s">
        <v>1529</v>
      </c>
      <c r="F225" s="52" t="s">
        <v>3704</v>
      </c>
      <c r="G225" s="53">
        <v>52.75</v>
      </c>
      <c r="H225" s="53">
        <v>47.5</v>
      </c>
      <c r="I225" s="54">
        <v>10</v>
      </c>
      <c r="J225" s="55" t="s">
        <v>2018</v>
      </c>
      <c r="K225" s="56" t="s">
        <v>23</v>
      </c>
      <c r="L225" s="75"/>
      <c r="M225" s="11" t="str">
        <f t="shared" si="3"/>
        <v/>
      </c>
    </row>
    <row r="226" spans="1:13" ht="12" customHeight="1">
      <c r="A226" s="50" t="s">
        <v>3702</v>
      </c>
      <c r="B226" s="76" t="s">
        <v>389</v>
      </c>
      <c r="C226" s="41" t="s">
        <v>390</v>
      </c>
      <c r="D226" s="51">
        <v>2.5</v>
      </c>
      <c r="E226" s="52" t="s">
        <v>1529</v>
      </c>
      <c r="F226" s="52" t="s">
        <v>3704</v>
      </c>
      <c r="G226" s="53">
        <v>52.75</v>
      </c>
      <c r="H226" s="53">
        <v>47.5</v>
      </c>
      <c r="I226" s="54">
        <v>10</v>
      </c>
      <c r="J226" s="55" t="s">
        <v>2018</v>
      </c>
      <c r="K226" s="56" t="s">
        <v>391</v>
      </c>
      <c r="L226" s="75"/>
      <c r="M226" s="11" t="str">
        <f t="shared" si="3"/>
        <v/>
      </c>
    </row>
    <row r="227" spans="1:13" ht="12" customHeight="1">
      <c r="A227" s="50" t="s">
        <v>3702</v>
      </c>
      <c r="B227" s="76" t="s">
        <v>2585</v>
      </c>
      <c r="C227" s="41" t="s">
        <v>1313</v>
      </c>
      <c r="D227" s="51">
        <v>3</v>
      </c>
      <c r="E227" s="52" t="s">
        <v>1529</v>
      </c>
      <c r="F227" s="52" t="s">
        <v>1534</v>
      </c>
      <c r="G227" s="53">
        <v>64.72</v>
      </c>
      <c r="H227" s="53">
        <v>58.25</v>
      </c>
      <c r="I227" s="54">
        <v>4</v>
      </c>
      <c r="J227" s="55" t="s">
        <v>2018</v>
      </c>
      <c r="K227" s="56" t="s">
        <v>1314</v>
      </c>
      <c r="L227" s="75"/>
      <c r="M227" s="11" t="str">
        <f t="shared" si="3"/>
        <v/>
      </c>
    </row>
    <row r="228" spans="1:13" ht="12" customHeight="1">
      <c r="A228" s="50" t="s">
        <v>3702</v>
      </c>
      <c r="B228" s="76" t="s">
        <v>392</v>
      </c>
      <c r="C228" s="41" t="s">
        <v>393</v>
      </c>
      <c r="D228" s="51">
        <v>0.6</v>
      </c>
      <c r="E228" s="52" t="s">
        <v>3928</v>
      </c>
      <c r="F228" s="52" t="s">
        <v>394</v>
      </c>
      <c r="G228" s="53">
        <v>196.71</v>
      </c>
      <c r="H228" s="53">
        <v>177.06666666666666</v>
      </c>
      <c r="I228" s="54">
        <v>30</v>
      </c>
      <c r="J228" s="55" t="s">
        <v>2018</v>
      </c>
      <c r="K228" s="56" t="s">
        <v>395</v>
      </c>
      <c r="L228" s="75"/>
      <c r="M228" s="11" t="str">
        <f t="shared" si="3"/>
        <v/>
      </c>
    </row>
    <row r="229" spans="1:13" ht="12" customHeight="1">
      <c r="A229" s="50" t="s">
        <v>3702</v>
      </c>
      <c r="B229" s="76" t="s">
        <v>1881</v>
      </c>
      <c r="C229" s="41" t="s">
        <v>1882</v>
      </c>
      <c r="D229" s="51">
        <v>7</v>
      </c>
      <c r="E229" s="52" t="s">
        <v>1529</v>
      </c>
      <c r="F229" s="52" t="s">
        <v>1315</v>
      </c>
      <c r="G229" s="53">
        <v>149.03</v>
      </c>
      <c r="H229" s="53">
        <v>134.16666666666666</v>
      </c>
      <c r="I229" s="54">
        <v>24</v>
      </c>
      <c r="J229" s="55" t="s">
        <v>2018</v>
      </c>
      <c r="K229" s="56" t="s">
        <v>1883</v>
      </c>
      <c r="L229" s="75"/>
      <c r="M229" s="11" t="str">
        <f t="shared" si="3"/>
        <v/>
      </c>
    </row>
    <row r="230" spans="1:13" ht="12" customHeight="1">
      <c r="A230" s="50" t="s">
        <v>3702</v>
      </c>
      <c r="B230" s="76" t="s">
        <v>1316</v>
      </c>
      <c r="C230" s="41" t="s">
        <v>1313</v>
      </c>
      <c r="D230" s="51">
        <v>3</v>
      </c>
      <c r="E230" s="52" t="s">
        <v>1529</v>
      </c>
      <c r="F230" s="52" t="s">
        <v>1534</v>
      </c>
      <c r="G230" s="53">
        <v>64.72</v>
      </c>
      <c r="H230" s="53">
        <v>58.25</v>
      </c>
      <c r="I230" s="54">
        <v>4</v>
      </c>
      <c r="J230" s="55" t="s">
        <v>2018</v>
      </c>
      <c r="K230" s="56" t="s">
        <v>1317</v>
      </c>
      <c r="L230" s="75"/>
      <c r="M230" s="11" t="str">
        <f t="shared" si="3"/>
        <v/>
      </c>
    </row>
    <row r="231" spans="1:13" ht="12" customHeight="1">
      <c r="A231" s="50" t="s">
        <v>3702</v>
      </c>
      <c r="B231" s="76" t="s">
        <v>2291</v>
      </c>
      <c r="C231" s="41" t="s">
        <v>3954</v>
      </c>
      <c r="D231" s="51">
        <v>2.5</v>
      </c>
      <c r="E231" s="52" t="s">
        <v>1529</v>
      </c>
      <c r="F231" s="52" t="s">
        <v>3704</v>
      </c>
      <c r="G231" s="53">
        <v>52.75</v>
      </c>
      <c r="H231" s="53">
        <v>47.5</v>
      </c>
      <c r="I231" s="54">
        <v>10</v>
      </c>
      <c r="J231" s="55" t="s">
        <v>2018</v>
      </c>
      <c r="K231" s="56" t="s">
        <v>2292</v>
      </c>
      <c r="L231" s="75"/>
      <c r="M231" s="11" t="str">
        <f t="shared" si="3"/>
        <v/>
      </c>
    </row>
    <row r="232" spans="1:13" ht="12" customHeight="1">
      <c r="A232" s="50" t="s">
        <v>3702</v>
      </c>
      <c r="B232" s="76" t="s">
        <v>2293</v>
      </c>
      <c r="C232" s="41" t="s">
        <v>3954</v>
      </c>
      <c r="D232" s="51">
        <v>5</v>
      </c>
      <c r="E232" s="52" t="s">
        <v>1529</v>
      </c>
      <c r="F232" s="52" t="s">
        <v>3704</v>
      </c>
      <c r="G232" s="53">
        <v>74.28</v>
      </c>
      <c r="H232" s="53">
        <v>67</v>
      </c>
      <c r="I232" s="54">
        <v>5</v>
      </c>
      <c r="J232" s="55" t="s">
        <v>2018</v>
      </c>
      <c r="K232" s="56" t="s">
        <v>2294</v>
      </c>
      <c r="L232" s="75"/>
      <c r="M232" s="11" t="str">
        <f t="shared" si="3"/>
        <v/>
      </c>
    </row>
    <row r="233" spans="1:13" ht="12" customHeight="1">
      <c r="A233" s="50" t="s">
        <v>3702</v>
      </c>
      <c r="B233" s="76" t="s">
        <v>2295</v>
      </c>
      <c r="C233" s="41" t="s">
        <v>1313</v>
      </c>
      <c r="D233" s="51">
        <v>3</v>
      </c>
      <c r="E233" s="52" t="s">
        <v>1529</v>
      </c>
      <c r="F233" s="52" t="s">
        <v>1534</v>
      </c>
      <c r="G233" s="53">
        <v>64.72</v>
      </c>
      <c r="H233" s="53">
        <v>58.25</v>
      </c>
      <c r="I233" s="54">
        <v>4</v>
      </c>
      <c r="J233" s="55" t="s">
        <v>2018</v>
      </c>
      <c r="K233" s="56" t="s">
        <v>2296</v>
      </c>
      <c r="L233" s="75"/>
      <c r="M233" s="11" t="str">
        <f t="shared" si="3"/>
        <v/>
      </c>
    </row>
    <row r="234" spans="1:13" ht="12" customHeight="1">
      <c r="A234" s="50" t="s">
        <v>3702</v>
      </c>
      <c r="B234" s="76" t="s">
        <v>282</v>
      </c>
      <c r="C234" s="41" t="s">
        <v>283</v>
      </c>
      <c r="D234" s="51">
        <v>10</v>
      </c>
      <c r="E234" s="52" t="s">
        <v>1529</v>
      </c>
      <c r="F234" s="52" t="s">
        <v>3705</v>
      </c>
      <c r="G234" s="53">
        <v>115.19</v>
      </c>
      <c r="H234" s="53">
        <v>103.75</v>
      </c>
      <c r="I234" s="54">
        <v>4</v>
      </c>
      <c r="J234" s="55" t="s">
        <v>2018</v>
      </c>
      <c r="K234" s="56" t="s">
        <v>284</v>
      </c>
      <c r="L234" s="75"/>
      <c r="M234" s="11" t="str">
        <f t="shared" si="3"/>
        <v/>
      </c>
    </row>
    <row r="235" spans="1:13" ht="12" customHeight="1">
      <c r="A235" s="50" t="s">
        <v>3702</v>
      </c>
      <c r="B235" s="76" t="s">
        <v>2297</v>
      </c>
      <c r="C235" s="41" t="s">
        <v>2298</v>
      </c>
      <c r="D235" s="51">
        <v>10</v>
      </c>
      <c r="E235" s="52" t="s">
        <v>1529</v>
      </c>
      <c r="F235" s="52" t="s">
        <v>1534</v>
      </c>
      <c r="G235" s="53">
        <v>165.76</v>
      </c>
      <c r="H235" s="53"/>
      <c r="I235" s="54"/>
      <c r="J235" s="55" t="s">
        <v>2018</v>
      </c>
      <c r="K235" s="56" t="s">
        <v>2299</v>
      </c>
      <c r="L235" s="75"/>
      <c r="M235" s="11" t="str">
        <f t="shared" si="3"/>
        <v/>
      </c>
    </row>
    <row r="236" spans="1:13" ht="12" customHeight="1">
      <c r="A236" s="50" t="s">
        <v>3702</v>
      </c>
      <c r="B236" s="76" t="s">
        <v>1408</v>
      </c>
      <c r="C236" s="41" t="s">
        <v>1409</v>
      </c>
      <c r="D236" s="51">
        <v>5</v>
      </c>
      <c r="E236" s="52" t="s">
        <v>1529</v>
      </c>
      <c r="F236" s="52" t="s">
        <v>3711</v>
      </c>
      <c r="G236" s="53">
        <v>74.39</v>
      </c>
      <c r="H236" s="53">
        <v>67</v>
      </c>
      <c r="I236" s="54">
        <v>4</v>
      </c>
      <c r="J236" s="55" t="s">
        <v>2018</v>
      </c>
      <c r="K236" s="56" t="s">
        <v>1410</v>
      </c>
      <c r="L236" s="75"/>
      <c r="M236" s="11" t="str">
        <f t="shared" si="3"/>
        <v/>
      </c>
    </row>
    <row r="237" spans="1:13" ht="12" customHeight="1">
      <c r="A237" s="50" t="s">
        <v>3702</v>
      </c>
      <c r="B237" s="80" t="s">
        <v>135</v>
      </c>
      <c r="C237" s="41" t="s">
        <v>3710</v>
      </c>
      <c r="D237" s="51">
        <v>2.5</v>
      </c>
      <c r="E237" s="52" t="s">
        <v>1529</v>
      </c>
      <c r="F237" s="52" t="s">
        <v>3711</v>
      </c>
      <c r="G237" s="53">
        <v>48.16</v>
      </c>
      <c r="H237" s="53">
        <v>43.444444444444443</v>
      </c>
      <c r="I237" s="54">
        <v>9</v>
      </c>
      <c r="J237" s="55" t="s">
        <v>2018</v>
      </c>
      <c r="K237" s="56" t="s">
        <v>134</v>
      </c>
      <c r="L237" s="75"/>
      <c r="M237" s="11" t="str">
        <f t="shared" si="3"/>
        <v/>
      </c>
    </row>
    <row r="238" spans="1:13" ht="12" customHeight="1">
      <c r="A238" s="50" t="s">
        <v>3702</v>
      </c>
      <c r="B238" s="76" t="s">
        <v>136</v>
      </c>
      <c r="C238" s="41" t="s">
        <v>137</v>
      </c>
      <c r="D238" s="51">
        <v>10</v>
      </c>
      <c r="E238" s="52" t="s">
        <v>1529</v>
      </c>
      <c r="F238" s="52" t="s">
        <v>3711</v>
      </c>
      <c r="G238" s="53">
        <v>136.37</v>
      </c>
      <c r="H238" s="53"/>
      <c r="I238" s="54"/>
      <c r="J238" s="55" t="s">
        <v>2018</v>
      </c>
      <c r="K238" s="56" t="s">
        <v>138</v>
      </c>
      <c r="L238" s="75"/>
      <c r="M238" s="11" t="str">
        <f t="shared" si="3"/>
        <v/>
      </c>
    </row>
    <row r="239" spans="1:13" ht="12" customHeight="1">
      <c r="A239" s="50" t="s">
        <v>3702</v>
      </c>
      <c r="B239" s="76" t="s">
        <v>139</v>
      </c>
      <c r="C239" s="41" t="s">
        <v>140</v>
      </c>
      <c r="D239" s="51">
        <v>5</v>
      </c>
      <c r="E239" s="52" t="s">
        <v>1529</v>
      </c>
      <c r="F239" s="52" t="s">
        <v>3711</v>
      </c>
      <c r="G239" s="53">
        <v>74.39</v>
      </c>
      <c r="H239" s="53">
        <v>67</v>
      </c>
      <c r="I239" s="54">
        <v>4</v>
      </c>
      <c r="J239" s="55" t="s">
        <v>2018</v>
      </c>
      <c r="K239" s="56" t="s">
        <v>141</v>
      </c>
      <c r="L239" s="75"/>
      <c r="M239" s="11" t="str">
        <f t="shared" si="3"/>
        <v/>
      </c>
    </row>
    <row r="240" spans="1:13" ht="12" customHeight="1">
      <c r="A240" s="50" t="s">
        <v>3702</v>
      </c>
      <c r="B240" s="80" t="s">
        <v>249</v>
      </c>
      <c r="C240" s="41" t="s">
        <v>3710</v>
      </c>
      <c r="D240" s="51">
        <v>2.5</v>
      </c>
      <c r="E240" s="52" t="s">
        <v>1529</v>
      </c>
      <c r="F240" s="52" t="s">
        <v>3711</v>
      </c>
      <c r="G240" s="53">
        <v>48.16</v>
      </c>
      <c r="H240" s="53">
        <v>43.444444444444443</v>
      </c>
      <c r="I240" s="54">
        <v>9</v>
      </c>
      <c r="J240" s="55" t="s">
        <v>2018</v>
      </c>
      <c r="K240" s="56" t="s">
        <v>3925</v>
      </c>
      <c r="L240" s="75"/>
      <c r="M240" s="11" t="str">
        <f t="shared" si="3"/>
        <v/>
      </c>
    </row>
    <row r="241" spans="1:13" ht="12" customHeight="1">
      <c r="A241" s="50" t="s">
        <v>3702</v>
      </c>
      <c r="B241" s="76" t="s">
        <v>142</v>
      </c>
      <c r="C241" s="41" t="s">
        <v>2339</v>
      </c>
      <c r="D241" s="51">
        <v>10</v>
      </c>
      <c r="E241" s="52" t="s">
        <v>1529</v>
      </c>
      <c r="F241" s="52" t="s">
        <v>3711</v>
      </c>
      <c r="G241" s="53">
        <v>133.82</v>
      </c>
      <c r="H241" s="53"/>
      <c r="I241" s="54"/>
      <c r="J241" s="55" t="s">
        <v>2018</v>
      </c>
      <c r="K241" s="56" t="s">
        <v>143</v>
      </c>
      <c r="L241" s="75"/>
      <c r="M241" s="11" t="str">
        <f t="shared" si="3"/>
        <v/>
      </c>
    </row>
    <row r="242" spans="1:13" ht="12" customHeight="1">
      <c r="A242" s="50" t="s">
        <v>3702</v>
      </c>
      <c r="B242" s="76" t="s">
        <v>2340</v>
      </c>
      <c r="C242" s="41" t="s">
        <v>2339</v>
      </c>
      <c r="D242" s="51">
        <v>5</v>
      </c>
      <c r="E242" s="52" t="s">
        <v>1529</v>
      </c>
      <c r="F242" s="52" t="s">
        <v>3711</v>
      </c>
      <c r="G242" s="53">
        <v>74.39</v>
      </c>
      <c r="H242" s="53">
        <v>67</v>
      </c>
      <c r="I242" s="54">
        <v>4</v>
      </c>
      <c r="J242" s="55" t="s">
        <v>2018</v>
      </c>
      <c r="K242" s="56" t="s">
        <v>2341</v>
      </c>
      <c r="L242" s="75"/>
      <c r="M242" s="11" t="str">
        <f t="shared" si="3"/>
        <v/>
      </c>
    </row>
    <row r="243" spans="1:13" ht="12" customHeight="1">
      <c r="A243" s="50" t="s">
        <v>3702</v>
      </c>
      <c r="B243" s="76" t="s">
        <v>1448</v>
      </c>
      <c r="C243" s="41" t="s">
        <v>3926</v>
      </c>
      <c r="D243" s="51">
        <v>2.5</v>
      </c>
      <c r="E243" s="52" t="s">
        <v>1529</v>
      </c>
      <c r="F243" s="52" t="s">
        <v>3711</v>
      </c>
      <c r="G243" s="53">
        <v>48.16</v>
      </c>
      <c r="H243" s="53">
        <v>43.444444444444443</v>
      </c>
      <c r="I243" s="54">
        <v>9</v>
      </c>
      <c r="J243" s="55" t="s">
        <v>2018</v>
      </c>
      <c r="K243" s="56" t="s">
        <v>3927</v>
      </c>
      <c r="L243" s="75"/>
      <c r="M243" s="11" t="str">
        <f t="shared" si="3"/>
        <v/>
      </c>
    </row>
    <row r="244" spans="1:13" ht="12" customHeight="1">
      <c r="A244" s="50" t="s">
        <v>3702</v>
      </c>
      <c r="B244" s="76" t="s">
        <v>144</v>
      </c>
      <c r="C244" s="41" t="s">
        <v>145</v>
      </c>
      <c r="D244" s="51">
        <v>5</v>
      </c>
      <c r="E244" s="52" t="s">
        <v>1529</v>
      </c>
      <c r="F244" s="52" t="s">
        <v>3711</v>
      </c>
      <c r="G244" s="53">
        <v>74.39</v>
      </c>
      <c r="H244" s="53">
        <v>67</v>
      </c>
      <c r="I244" s="54">
        <v>4</v>
      </c>
      <c r="J244" s="55" t="s">
        <v>2018</v>
      </c>
      <c r="K244" s="56" t="s">
        <v>146</v>
      </c>
      <c r="L244" s="75"/>
      <c r="M244" s="11" t="str">
        <f t="shared" si="3"/>
        <v/>
      </c>
    </row>
    <row r="245" spans="1:13" ht="12" customHeight="1">
      <c r="A245" s="50" t="s">
        <v>3702</v>
      </c>
      <c r="B245" s="76" t="s">
        <v>1411</v>
      </c>
      <c r="C245" s="41" t="s">
        <v>1169</v>
      </c>
      <c r="D245" s="51">
        <v>25</v>
      </c>
      <c r="E245" s="52" t="s">
        <v>1529</v>
      </c>
      <c r="F245" s="52" t="s">
        <v>3711</v>
      </c>
      <c r="G245" s="53">
        <v>302.42</v>
      </c>
      <c r="H245" s="53"/>
      <c r="I245" s="54"/>
      <c r="J245" s="55" t="s">
        <v>2018</v>
      </c>
      <c r="K245" s="56" t="s">
        <v>1170</v>
      </c>
      <c r="L245" s="75"/>
      <c r="M245" s="11" t="str">
        <f t="shared" si="3"/>
        <v/>
      </c>
    </row>
    <row r="246" spans="1:13" ht="12" customHeight="1">
      <c r="A246" s="50" t="s">
        <v>3702</v>
      </c>
      <c r="B246" s="76" t="s">
        <v>148</v>
      </c>
      <c r="C246" s="41" t="s">
        <v>147</v>
      </c>
      <c r="D246" s="51">
        <v>10</v>
      </c>
      <c r="E246" s="52" t="s">
        <v>1529</v>
      </c>
      <c r="F246" s="52" t="s">
        <v>3711</v>
      </c>
      <c r="G246" s="53">
        <v>127.13</v>
      </c>
      <c r="H246" s="53"/>
      <c r="I246" s="54"/>
      <c r="J246" s="55" t="s">
        <v>2018</v>
      </c>
      <c r="K246" s="56" t="s">
        <v>149</v>
      </c>
      <c r="L246" s="75"/>
      <c r="M246" s="11" t="str">
        <f t="shared" si="3"/>
        <v/>
      </c>
    </row>
    <row r="247" spans="1:13" ht="12" customHeight="1">
      <c r="A247" s="50" t="s">
        <v>3702</v>
      </c>
      <c r="B247" s="76" t="s">
        <v>150</v>
      </c>
      <c r="C247" s="41" t="s">
        <v>1884</v>
      </c>
      <c r="D247" s="51">
        <v>25</v>
      </c>
      <c r="E247" s="52" t="s">
        <v>1529</v>
      </c>
      <c r="F247" s="52" t="s">
        <v>3711</v>
      </c>
      <c r="G247" s="53">
        <v>287.45999999999998</v>
      </c>
      <c r="H247" s="53"/>
      <c r="I247" s="54"/>
      <c r="J247" s="55" t="s">
        <v>2018</v>
      </c>
      <c r="K247" s="56" t="s">
        <v>151</v>
      </c>
      <c r="L247" s="75"/>
      <c r="M247" s="11" t="str">
        <f t="shared" si="3"/>
        <v/>
      </c>
    </row>
    <row r="248" spans="1:13" ht="12" customHeight="1">
      <c r="A248" s="50" t="s">
        <v>3702</v>
      </c>
      <c r="B248" s="76" t="s">
        <v>152</v>
      </c>
      <c r="C248" s="41" t="s">
        <v>147</v>
      </c>
      <c r="D248" s="51">
        <v>5</v>
      </c>
      <c r="E248" s="52" t="s">
        <v>1529</v>
      </c>
      <c r="F248" s="52" t="s">
        <v>3711</v>
      </c>
      <c r="G248" s="53">
        <v>74.39</v>
      </c>
      <c r="H248" s="53">
        <v>67</v>
      </c>
      <c r="I248" s="54">
        <v>4</v>
      </c>
      <c r="J248" s="55" t="s">
        <v>2018</v>
      </c>
      <c r="K248" s="56" t="s">
        <v>153</v>
      </c>
      <c r="L248" s="75"/>
      <c r="M248" s="11" t="str">
        <f t="shared" si="3"/>
        <v/>
      </c>
    </row>
    <row r="249" spans="1:13" ht="12" customHeight="1">
      <c r="A249" s="50" t="s">
        <v>3702</v>
      </c>
      <c r="B249" s="76" t="s">
        <v>154</v>
      </c>
      <c r="C249" s="41" t="s">
        <v>155</v>
      </c>
      <c r="D249" s="51">
        <v>5</v>
      </c>
      <c r="E249" s="52" t="s">
        <v>1529</v>
      </c>
      <c r="F249" s="52" t="s">
        <v>3711</v>
      </c>
      <c r="G249" s="53">
        <v>70.67</v>
      </c>
      <c r="H249" s="53">
        <v>63.75</v>
      </c>
      <c r="I249" s="54">
        <v>4</v>
      </c>
      <c r="J249" s="55" t="s">
        <v>2018</v>
      </c>
      <c r="K249" s="56" t="s">
        <v>156</v>
      </c>
      <c r="L249" s="75"/>
      <c r="M249" s="11" t="str">
        <f t="shared" si="3"/>
        <v/>
      </c>
    </row>
    <row r="250" spans="1:13" ht="12" customHeight="1">
      <c r="A250" s="50" t="s">
        <v>3702</v>
      </c>
      <c r="B250" s="76" t="s">
        <v>1885</v>
      </c>
      <c r="C250" s="41" t="s">
        <v>1886</v>
      </c>
      <c r="D250" s="51">
        <v>50</v>
      </c>
      <c r="E250" s="52" t="s">
        <v>1529</v>
      </c>
      <c r="F250" s="52" t="s">
        <v>3711</v>
      </c>
      <c r="G250" s="53">
        <v>467.58</v>
      </c>
      <c r="H250" s="53"/>
      <c r="I250" s="54"/>
      <c r="J250" s="55" t="s">
        <v>2018</v>
      </c>
      <c r="K250" s="56" t="s">
        <v>1887</v>
      </c>
      <c r="L250" s="75"/>
      <c r="M250" s="11" t="str">
        <f t="shared" si="3"/>
        <v/>
      </c>
    </row>
    <row r="251" spans="1:13" ht="12" customHeight="1">
      <c r="A251" s="50" t="s">
        <v>3702</v>
      </c>
      <c r="B251" s="76" t="s">
        <v>1147</v>
      </c>
      <c r="C251" s="41" t="s">
        <v>1884</v>
      </c>
      <c r="D251" s="51">
        <v>50</v>
      </c>
      <c r="E251" s="52" t="s">
        <v>1529</v>
      </c>
      <c r="F251" s="52" t="s">
        <v>3711</v>
      </c>
      <c r="G251" s="53">
        <v>444.21</v>
      </c>
      <c r="H251" s="53"/>
      <c r="I251" s="54"/>
      <c r="J251" s="55" t="s">
        <v>2018</v>
      </c>
      <c r="K251" s="56" t="s">
        <v>1148</v>
      </c>
      <c r="L251" s="75"/>
      <c r="M251" s="11" t="str">
        <f t="shared" si="3"/>
        <v/>
      </c>
    </row>
    <row r="252" spans="1:13" ht="12" customHeight="1">
      <c r="A252" s="50" t="s">
        <v>3702</v>
      </c>
      <c r="B252" s="76" t="s">
        <v>770</v>
      </c>
      <c r="C252" s="41" t="s">
        <v>1964</v>
      </c>
      <c r="D252" s="51">
        <v>1</v>
      </c>
      <c r="E252" s="52" t="s">
        <v>1529</v>
      </c>
      <c r="F252" s="52" t="s">
        <v>3707</v>
      </c>
      <c r="G252" s="53">
        <v>80.569999999999993</v>
      </c>
      <c r="H252" s="53">
        <v>72.599999999999994</v>
      </c>
      <c r="I252" s="54">
        <v>10</v>
      </c>
      <c r="J252" s="55" t="s">
        <v>2018</v>
      </c>
      <c r="K252" s="56" t="s">
        <v>1965</v>
      </c>
      <c r="L252" s="75"/>
      <c r="M252" s="11" t="str">
        <f t="shared" si="3"/>
        <v/>
      </c>
    </row>
    <row r="253" spans="1:13" ht="12" customHeight="1">
      <c r="A253" s="50" t="s">
        <v>3702</v>
      </c>
      <c r="B253" s="76" t="s">
        <v>1171</v>
      </c>
      <c r="C253" s="41" t="s">
        <v>1172</v>
      </c>
      <c r="D253" s="51">
        <v>2</v>
      </c>
      <c r="E253" s="52" t="s">
        <v>1529</v>
      </c>
      <c r="F253" s="52" t="s">
        <v>3703</v>
      </c>
      <c r="G253" s="53">
        <v>93.82</v>
      </c>
      <c r="H253" s="53">
        <v>84.466666666666669</v>
      </c>
      <c r="I253" s="54">
        <v>15</v>
      </c>
      <c r="J253" s="55" t="s">
        <v>2018</v>
      </c>
      <c r="K253" s="56" t="s">
        <v>1173</v>
      </c>
      <c r="L253" s="75"/>
      <c r="M253" s="11" t="str">
        <f t="shared" si="3"/>
        <v/>
      </c>
    </row>
    <row r="254" spans="1:13" ht="12" customHeight="1">
      <c r="A254" s="50" t="s">
        <v>3702</v>
      </c>
      <c r="B254" s="76" t="s">
        <v>3185</v>
      </c>
      <c r="C254" s="41" t="s">
        <v>3186</v>
      </c>
      <c r="D254" s="51">
        <v>5</v>
      </c>
      <c r="E254" s="52" t="s">
        <v>1529</v>
      </c>
      <c r="F254" s="52" t="s">
        <v>3704</v>
      </c>
      <c r="G254" s="53">
        <v>74.28</v>
      </c>
      <c r="H254" s="53">
        <v>67</v>
      </c>
      <c r="I254" s="54">
        <v>5</v>
      </c>
      <c r="J254" s="55" t="s">
        <v>2018</v>
      </c>
      <c r="K254" s="56" t="s">
        <v>3187</v>
      </c>
      <c r="L254" s="75"/>
      <c r="M254" s="11" t="str">
        <f t="shared" si="3"/>
        <v/>
      </c>
    </row>
    <row r="255" spans="1:13" ht="12" customHeight="1">
      <c r="A255" s="50" t="s">
        <v>3702</v>
      </c>
      <c r="B255" s="76" t="s">
        <v>884</v>
      </c>
      <c r="C255" s="41" t="s">
        <v>885</v>
      </c>
      <c r="D255" s="51">
        <v>1</v>
      </c>
      <c r="E255" s="52" t="s">
        <v>3928</v>
      </c>
      <c r="F255" s="52" t="s">
        <v>1534</v>
      </c>
      <c r="G255" s="53">
        <v>39.96</v>
      </c>
      <c r="H255" s="53">
        <v>36</v>
      </c>
      <c r="I255" s="54">
        <v>15</v>
      </c>
      <c r="J255" s="55" t="s">
        <v>2018</v>
      </c>
      <c r="K255" s="56" t="s">
        <v>886</v>
      </c>
      <c r="L255" s="75"/>
      <c r="M255" s="11" t="str">
        <f t="shared" si="3"/>
        <v/>
      </c>
    </row>
    <row r="256" spans="1:13" ht="12" customHeight="1">
      <c r="A256" s="50" t="s">
        <v>3702</v>
      </c>
      <c r="B256" s="76" t="s">
        <v>3839</v>
      </c>
      <c r="C256" s="41" t="s">
        <v>3840</v>
      </c>
      <c r="D256" s="51">
        <v>1</v>
      </c>
      <c r="E256" s="52" t="s">
        <v>1529</v>
      </c>
      <c r="F256" s="52" t="s">
        <v>3703</v>
      </c>
      <c r="G256" s="53">
        <v>30.84</v>
      </c>
      <c r="H256" s="53">
        <v>27.76</v>
      </c>
      <c r="I256" s="54">
        <v>25</v>
      </c>
      <c r="J256" s="55" t="s">
        <v>2018</v>
      </c>
      <c r="K256" s="56" t="s">
        <v>3841</v>
      </c>
      <c r="L256" s="75"/>
      <c r="M256" s="11" t="str">
        <f t="shared" si="3"/>
        <v/>
      </c>
    </row>
    <row r="257" spans="1:13" ht="12" customHeight="1">
      <c r="A257" s="50" t="s">
        <v>3702</v>
      </c>
      <c r="B257" s="76" t="s">
        <v>3188</v>
      </c>
      <c r="C257" s="41" t="s">
        <v>3189</v>
      </c>
      <c r="D257" s="51">
        <v>5</v>
      </c>
      <c r="E257" s="52" t="s">
        <v>1529</v>
      </c>
      <c r="F257" s="52" t="s">
        <v>3704</v>
      </c>
      <c r="G257" s="53">
        <v>101.37</v>
      </c>
      <c r="H257" s="53">
        <v>91.4</v>
      </c>
      <c r="I257" s="54">
        <v>5</v>
      </c>
      <c r="J257" s="55" t="s">
        <v>2018</v>
      </c>
      <c r="K257" s="56" t="s">
        <v>3190</v>
      </c>
      <c r="L257" s="75"/>
      <c r="M257" s="11" t="str">
        <f t="shared" si="3"/>
        <v/>
      </c>
    </row>
    <row r="258" spans="1:13" ht="12" customHeight="1">
      <c r="A258" s="50" t="s">
        <v>3702</v>
      </c>
      <c r="B258" s="76" t="s">
        <v>3191</v>
      </c>
      <c r="C258" s="41" t="s">
        <v>3192</v>
      </c>
      <c r="D258" s="51">
        <v>2.5</v>
      </c>
      <c r="E258" s="52" t="s">
        <v>1529</v>
      </c>
      <c r="F258" s="52" t="s">
        <v>3704</v>
      </c>
      <c r="G258" s="53">
        <v>52.75</v>
      </c>
      <c r="H258" s="53">
        <v>47.5</v>
      </c>
      <c r="I258" s="54">
        <v>10</v>
      </c>
      <c r="J258" s="55" t="s">
        <v>2018</v>
      </c>
      <c r="K258" s="56" t="s">
        <v>3193</v>
      </c>
      <c r="L258" s="75"/>
      <c r="M258" s="11" t="str">
        <f t="shared" si="3"/>
        <v/>
      </c>
    </row>
    <row r="259" spans="1:13" ht="12" customHeight="1">
      <c r="A259" s="50" t="s">
        <v>3702</v>
      </c>
      <c r="B259" s="76" t="s">
        <v>3194</v>
      </c>
      <c r="C259" s="41" t="s">
        <v>3192</v>
      </c>
      <c r="D259" s="51">
        <v>5</v>
      </c>
      <c r="E259" s="52" t="s">
        <v>1529</v>
      </c>
      <c r="F259" s="52" t="s">
        <v>3704</v>
      </c>
      <c r="G259" s="53">
        <v>74.28</v>
      </c>
      <c r="H259" s="53">
        <v>67</v>
      </c>
      <c r="I259" s="54">
        <v>5</v>
      </c>
      <c r="J259" s="55" t="s">
        <v>2018</v>
      </c>
      <c r="K259" s="56" t="s">
        <v>3195</v>
      </c>
      <c r="L259" s="75"/>
      <c r="M259" s="11" t="str">
        <f t="shared" si="3"/>
        <v/>
      </c>
    </row>
    <row r="260" spans="1:13" ht="12" customHeight="1">
      <c r="A260" s="50" t="s">
        <v>3702</v>
      </c>
      <c r="B260" s="76" t="s">
        <v>3196</v>
      </c>
      <c r="C260" s="41" t="s">
        <v>3197</v>
      </c>
      <c r="D260" s="51">
        <v>5</v>
      </c>
      <c r="E260" s="52" t="s">
        <v>1529</v>
      </c>
      <c r="F260" s="52" t="s">
        <v>3704</v>
      </c>
      <c r="G260" s="53">
        <v>96.09</v>
      </c>
      <c r="H260" s="53">
        <v>86.6</v>
      </c>
      <c r="I260" s="54">
        <v>5</v>
      </c>
      <c r="J260" s="55" t="s">
        <v>2018</v>
      </c>
      <c r="K260" s="56" t="s">
        <v>3198</v>
      </c>
      <c r="L260" s="75"/>
      <c r="M260" s="11" t="str">
        <f t="shared" si="3"/>
        <v/>
      </c>
    </row>
    <row r="261" spans="1:13" ht="12" customHeight="1">
      <c r="A261" s="50" t="s">
        <v>3702</v>
      </c>
      <c r="B261" s="76" t="s">
        <v>396</v>
      </c>
      <c r="C261" s="41" t="s">
        <v>397</v>
      </c>
      <c r="D261" s="51">
        <v>5</v>
      </c>
      <c r="E261" s="52" t="s">
        <v>1529</v>
      </c>
      <c r="F261" s="52" t="s">
        <v>3704</v>
      </c>
      <c r="G261" s="53">
        <v>67.760000000000005</v>
      </c>
      <c r="H261" s="53">
        <v>61</v>
      </c>
      <c r="I261" s="54">
        <v>5</v>
      </c>
      <c r="J261" s="55" t="s">
        <v>2018</v>
      </c>
      <c r="K261" s="56" t="s">
        <v>398</v>
      </c>
      <c r="L261" s="75"/>
      <c r="M261" s="11" t="str">
        <f t="shared" si="3"/>
        <v/>
      </c>
    </row>
    <row r="262" spans="1:13" ht="12" customHeight="1">
      <c r="A262" s="50" t="s">
        <v>3702</v>
      </c>
      <c r="B262" s="76" t="s">
        <v>887</v>
      </c>
      <c r="C262" s="41" t="s">
        <v>888</v>
      </c>
      <c r="D262" s="51">
        <v>5</v>
      </c>
      <c r="E262" s="52" t="s">
        <v>1529</v>
      </c>
      <c r="F262" s="52" t="s">
        <v>1534</v>
      </c>
      <c r="G262" s="53">
        <v>83.84</v>
      </c>
      <c r="H262" s="53"/>
      <c r="I262" s="54"/>
      <c r="J262" s="55" t="s">
        <v>2018</v>
      </c>
      <c r="K262" s="56" t="s">
        <v>889</v>
      </c>
      <c r="L262" s="75"/>
      <c r="M262" s="11" t="str">
        <f t="shared" si="3"/>
        <v/>
      </c>
    </row>
    <row r="263" spans="1:13" ht="12" customHeight="1">
      <c r="A263" s="50" t="s">
        <v>3702</v>
      </c>
      <c r="B263" s="76" t="s">
        <v>3305</v>
      </c>
      <c r="C263" s="41" t="s">
        <v>3306</v>
      </c>
      <c r="D263" s="51">
        <v>50</v>
      </c>
      <c r="E263" s="52" t="s">
        <v>1529</v>
      </c>
      <c r="F263" s="52" t="s">
        <v>3704</v>
      </c>
      <c r="G263" s="53">
        <v>362.98</v>
      </c>
      <c r="H263" s="53"/>
      <c r="I263" s="54"/>
      <c r="J263" s="55" t="s">
        <v>2018</v>
      </c>
      <c r="K263" s="56" t="s">
        <v>3307</v>
      </c>
      <c r="L263" s="75"/>
      <c r="M263" s="11" t="str">
        <f t="shared" si="3"/>
        <v/>
      </c>
    </row>
    <row r="264" spans="1:13" ht="12" customHeight="1">
      <c r="A264" s="50" t="s">
        <v>3702</v>
      </c>
      <c r="B264" s="76" t="s">
        <v>3972</v>
      </c>
      <c r="C264" s="41" t="s">
        <v>3973</v>
      </c>
      <c r="D264" s="51">
        <v>40</v>
      </c>
      <c r="E264" s="52" t="s">
        <v>1529</v>
      </c>
      <c r="F264" s="52" t="s">
        <v>3705</v>
      </c>
      <c r="G264" s="53">
        <v>251.8</v>
      </c>
      <c r="H264" s="53"/>
      <c r="I264" s="54"/>
      <c r="J264" s="55" t="s">
        <v>2018</v>
      </c>
      <c r="K264" s="56" t="s">
        <v>3974</v>
      </c>
      <c r="L264" s="75"/>
      <c r="M264" s="11" t="str">
        <f t="shared" si="3"/>
        <v/>
      </c>
    </row>
    <row r="265" spans="1:13" ht="12" customHeight="1">
      <c r="A265" s="50" t="s">
        <v>3702</v>
      </c>
      <c r="B265" s="76" t="s">
        <v>399</v>
      </c>
      <c r="C265" s="41" t="s">
        <v>400</v>
      </c>
      <c r="D265" s="51">
        <v>10</v>
      </c>
      <c r="E265" s="52" t="s">
        <v>1529</v>
      </c>
      <c r="F265" s="52" t="s">
        <v>3704</v>
      </c>
      <c r="G265" s="53">
        <v>170.18</v>
      </c>
      <c r="H265" s="53">
        <v>153.19999999999999</v>
      </c>
      <c r="I265" s="54">
        <v>5</v>
      </c>
      <c r="J265" s="55" t="s">
        <v>2018</v>
      </c>
      <c r="K265" s="56" t="s">
        <v>401</v>
      </c>
      <c r="L265" s="75"/>
      <c r="M265" s="11" t="str">
        <f t="shared" si="3"/>
        <v/>
      </c>
    </row>
    <row r="266" spans="1:13" ht="12" customHeight="1">
      <c r="A266" s="50" t="s">
        <v>3702</v>
      </c>
      <c r="B266" s="76" t="s">
        <v>402</v>
      </c>
      <c r="C266" s="41" t="s">
        <v>403</v>
      </c>
      <c r="D266" s="51">
        <v>5</v>
      </c>
      <c r="E266" s="52" t="s">
        <v>1529</v>
      </c>
      <c r="F266" s="52" t="s">
        <v>3704</v>
      </c>
      <c r="G266" s="53">
        <v>99.97</v>
      </c>
      <c r="H266" s="53">
        <v>90</v>
      </c>
      <c r="I266" s="54">
        <v>5</v>
      </c>
      <c r="J266" s="55" t="s">
        <v>2018</v>
      </c>
      <c r="K266" s="56" t="s">
        <v>404</v>
      </c>
      <c r="L266" s="75"/>
      <c r="M266" s="11" t="str">
        <f t="shared" si="3"/>
        <v/>
      </c>
    </row>
    <row r="267" spans="1:13" ht="12" customHeight="1">
      <c r="A267" s="50" t="s">
        <v>3702</v>
      </c>
      <c r="B267" s="76" t="s">
        <v>405</v>
      </c>
      <c r="C267" s="41" t="s">
        <v>406</v>
      </c>
      <c r="D267" s="51">
        <v>5</v>
      </c>
      <c r="E267" s="52" t="s">
        <v>1529</v>
      </c>
      <c r="F267" s="52" t="s">
        <v>3704</v>
      </c>
      <c r="G267" s="53">
        <v>113.61</v>
      </c>
      <c r="H267" s="53">
        <v>102.4</v>
      </c>
      <c r="I267" s="54">
        <v>5</v>
      </c>
      <c r="J267" s="55" t="s">
        <v>2018</v>
      </c>
      <c r="K267" s="56" t="s">
        <v>407</v>
      </c>
      <c r="L267" s="75"/>
      <c r="M267" s="11" t="str">
        <f t="shared" si="3"/>
        <v/>
      </c>
    </row>
    <row r="268" spans="1:13" ht="12" customHeight="1">
      <c r="A268" s="50" t="s">
        <v>3702</v>
      </c>
      <c r="B268" s="76" t="s">
        <v>3842</v>
      </c>
      <c r="C268" s="41" t="s">
        <v>285</v>
      </c>
      <c r="D268" s="51">
        <v>6</v>
      </c>
      <c r="E268" s="52" t="s">
        <v>1529</v>
      </c>
      <c r="F268" s="52" t="s">
        <v>3705</v>
      </c>
      <c r="G268" s="53">
        <v>62.27</v>
      </c>
      <c r="H268" s="53">
        <v>56.166666666666664</v>
      </c>
      <c r="I268" s="54">
        <v>6</v>
      </c>
      <c r="J268" s="55" t="s">
        <v>2018</v>
      </c>
      <c r="K268" s="56" t="s">
        <v>3843</v>
      </c>
      <c r="L268" s="75"/>
      <c r="M268" s="11" t="str">
        <f t="shared" si="3"/>
        <v/>
      </c>
    </row>
    <row r="269" spans="1:13" ht="12" customHeight="1">
      <c r="A269" s="50" t="s">
        <v>3702</v>
      </c>
      <c r="B269" s="76" t="s">
        <v>890</v>
      </c>
      <c r="C269" s="41" t="s">
        <v>193</v>
      </c>
      <c r="D269" s="51">
        <v>3</v>
      </c>
      <c r="E269" s="52" t="s">
        <v>1529</v>
      </c>
      <c r="F269" s="52" t="s">
        <v>1534</v>
      </c>
      <c r="G269" s="53">
        <v>64.72</v>
      </c>
      <c r="H269" s="53">
        <v>58.25</v>
      </c>
      <c r="I269" s="54">
        <v>4</v>
      </c>
      <c r="J269" s="55" t="s">
        <v>2018</v>
      </c>
      <c r="K269" s="56" t="s">
        <v>891</v>
      </c>
      <c r="L269" s="75"/>
      <c r="M269" s="11" t="str">
        <f t="shared" ref="M269:M332" si="4">IF(NOT(ISBLANK(L269)),IF(NOT(ISNUMBER(L269)),"Надо ЧИСЛО",IF(((D269&lt;500)*(L269&gt;0)*((E269="г.")+(E269="мл."))),IF(G269&gt;25,IF((L269&lt;5)*(L269&gt;0), "Надо больше 5",IF((I269&gt;0)*(L269&gt;=I269),"коробка","")),IF((L269&lt;10)*(L269&gt;0),"Надо больше 10",IF((I269&gt;0)*(L269&gt;=I269),"коробка",""))),IF(G269&gt;25,IF((L269&lt;5)*(L269&gt;0), "Надо больше 5",IF((I269&gt;0)*(L269&gt;=I269),"коробка","")),IF((L269&lt;10)*(L269&gt;0),"Надо больше 10",IF((I269&gt;0)*(L269&gt;=I269),"коробка",""))))),"")</f>
        <v/>
      </c>
    </row>
    <row r="270" spans="1:13" ht="12" customHeight="1">
      <c r="A270" s="50" t="s">
        <v>3702</v>
      </c>
      <c r="B270" s="76" t="s">
        <v>975</v>
      </c>
      <c r="C270" s="41" t="s">
        <v>974</v>
      </c>
      <c r="D270" s="51">
        <v>5</v>
      </c>
      <c r="E270" s="52" t="s">
        <v>1529</v>
      </c>
      <c r="F270" s="52" t="s">
        <v>3704</v>
      </c>
      <c r="G270" s="53">
        <v>74.28</v>
      </c>
      <c r="H270" s="53">
        <v>67</v>
      </c>
      <c r="I270" s="54">
        <v>5</v>
      </c>
      <c r="J270" s="55" t="s">
        <v>2018</v>
      </c>
      <c r="K270" s="56" t="s">
        <v>976</v>
      </c>
      <c r="L270" s="75"/>
      <c r="M270" s="11" t="str">
        <f t="shared" si="4"/>
        <v/>
      </c>
    </row>
    <row r="271" spans="1:13" ht="12" customHeight="1">
      <c r="A271" s="50" t="s">
        <v>3702</v>
      </c>
      <c r="B271" s="76" t="s">
        <v>977</v>
      </c>
      <c r="C271" s="41" t="s">
        <v>978</v>
      </c>
      <c r="D271" s="51">
        <v>2</v>
      </c>
      <c r="E271" s="52" t="s">
        <v>1529</v>
      </c>
      <c r="F271" s="52" t="s">
        <v>3703</v>
      </c>
      <c r="G271" s="53">
        <v>77.97</v>
      </c>
      <c r="H271" s="53">
        <v>70.2</v>
      </c>
      <c r="I271" s="54">
        <v>15</v>
      </c>
      <c r="J271" s="55" t="s">
        <v>2018</v>
      </c>
      <c r="K271" s="56" t="s">
        <v>979</v>
      </c>
      <c r="L271" s="75"/>
      <c r="M271" s="11" t="str">
        <f t="shared" si="4"/>
        <v/>
      </c>
    </row>
    <row r="272" spans="1:13" ht="12" customHeight="1">
      <c r="A272" s="50" t="s">
        <v>3702</v>
      </c>
      <c r="B272" s="76" t="s">
        <v>892</v>
      </c>
      <c r="C272" s="41" t="s">
        <v>1313</v>
      </c>
      <c r="D272" s="51">
        <v>3</v>
      </c>
      <c r="E272" s="52" t="s">
        <v>1529</v>
      </c>
      <c r="F272" s="52" t="s">
        <v>1534</v>
      </c>
      <c r="G272" s="53">
        <v>64.72</v>
      </c>
      <c r="H272" s="53">
        <v>58.25</v>
      </c>
      <c r="I272" s="54">
        <v>4</v>
      </c>
      <c r="J272" s="55" t="s">
        <v>2018</v>
      </c>
      <c r="K272" s="56" t="s">
        <v>893</v>
      </c>
      <c r="L272" s="75"/>
      <c r="M272" s="11" t="str">
        <f t="shared" si="4"/>
        <v/>
      </c>
    </row>
    <row r="273" spans="1:13" ht="12" customHeight="1">
      <c r="A273" s="50" t="s">
        <v>3702</v>
      </c>
      <c r="B273" s="76" t="s">
        <v>980</v>
      </c>
      <c r="C273" s="41" t="s">
        <v>981</v>
      </c>
      <c r="D273" s="51">
        <v>5</v>
      </c>
      <c r="E273" s="52" t="s">
        <v>1529</v>
      </c>
      <c r="F273" s="52" t="s">
        <v>3704</v>
      </c>
      <c r="G273" s="53">
        <v>101.37</v>
      </c>
      <c r="H273" s="53">
        <v>91.4</v>
      </c>
      <c r="I273" s="54">
        <v>5</v>
      </c>
      <c r="J273" s="55" t="s">
        <v>2018</v>
      </c>
      <c r="K273" s="56" t="s">
        <v>982</v>
      </c>
      <c r="L273" s="75"/>
      <c r="M273" s="11" t="str">
        <f t="shared" si="4"/>
        <v/>
      </c>
    </row>
    <row r="274" spans="1:13" ht="12" customHeight="1">
      <c r="A274" s="50" t="s">
        <v>3702</v>
      </c>
      <c r="B274" s="76" t="s">
        <v>983</v>
      </c>
      <c r="C274" s="41" t="s">
        <v>984</v>
      </c>
      <c r="D274" s="51">
        <v>2.5</v>
      </c>
      <c r="E274" s="52" t="s">
        <v>1529</v>
      </c>
      <c r="F274" s="52" t="s">
        <v>3704</v>
      </c>
      <c r="G274" s="53">
        <v>52.75</v>
      </c>
      <c r="H274" s="53">
        <v>47.5</v>
      </c>
      <c r="I274" s="54">
        <v>10</v>
      </c>
      <c r="J274" s="55" t="s">
        <v>2018</v>
      </c>
      <c r="K274" s="56" t="s">
        <v>985</v>
      </c>
      <c r="L274" s="75"/>
      <c r="M274" s="11" t="str">
        <f t="shared" si="4"/>
        <v/>
      </c>
    </row>
    <row r="275" spans="1:13" ht="12" customHeight="1">
      <c r="A275" s="50" t="s">
        <v>3702</v>
      </c>
      <c r="B275" s="76" t="s">
        <v>986</v>
      </c>
      <c r="C275" s="41" t="s">
        <v>1313</v>
      </c>
      <c r="D275" s="51">
        <v>3</v>
      </c>
      <c r="E275" s="52" t="s">
        <v>1529</v>
      </c>
      <c r="F275" s="52" t="s">
        <v>1534</v>
      </c>
      <c r="G275" s="53">
        <v>64.72</v>
      </c>
      <c r="H275" s="53">
        <v>58.25</v>
      </c>
      <c r="I275" s="54">
        <v>4</v>
      </c>
      <c r="J275" s="55" t="s">
        <v>2018</v>
      </c>
      <c r="K275" s="56" t="s">
        <v>987</v>
      </c>
      <c r="L275" s="75"/>
      <c r="M275" s="11" t="str">
        <f t="shared" si="4"/>
        <v/>
      </c>
    </row>
    <row r="276" spans="1:13" ht="12" customHeight="1">
      <c r="A276" s="50" t="s">
        <v>3702</v>
      </c>
      <c r="B276" s="76" t="s">
        <v>988</v>
      </c>
      <c r="C276" s="41" t="s">
        <v>989</v>
      </c>
      <c r="D276" s="51">
        <v>5</v>
      </c>
      <c r="E276" s="52" t="s">
        <v>1529</v>
      </c>
      <c r="F276" s="52" t="s">
        <v>3704</v>
      </c>
      <c r="G276" s="53">
        <v>97.12</v>
      </c>
      <c r="H276" s="53">
        <v>87.6</v>
      </c>
      <c r="I276" s="54">
        <v>5</v>
      </c>
      <c r="J276" s="55" t="s">
        <v>2018</v>
      </c>
      <c r="K276" s="56" t="s">
        <v>990</v>
      </c>
      <c r="L276" s="75"/>
      <c r="M276" s="11" t="str">
        <f t="shared" si="4"/>
        <v/>
      </c>
    </row>
    <row r="277" spans="1:13" ht="12" customHeight="1">
      <c r="A277" s="50" t="s">
        <v>3702</v>
      </c>
      <c r="B277" s="76" t="s">
        <v>1888</v>
      </c>
      <c r="C277" s="41" t="s">
        <v>1889</v>
      </c>
      <c r="D277" s="51">
        <v>10</v>
      </c>
      <c r="E277" s="52" t="s">
        <v>1529</v>
      </c>
      <c r="F277" s="52" t="s">
        <v>3705</v>
      </c>
      <c r="G277" s="53">
        <v>98.28</v>
      </c>
      <c r="H277" s="53">
        <v>88.5</v>
      </c>
      <c r="I277" s="54">
        <v>4</v>
      </c>
      <c r="J277" s="55" t="s">
        <v>2018</v>
      </c>
      <c r="K277" s="56" t="s">
        <v>1890</v>
      </c>
      <c r="L277" s="75"/>
      <c r="M277" s="11" t="str">
        <f t="shared" si="4"/>
        <v/>
      </c>
    </row>
    <row r="278" spans="1:13" ht="12" customHeight="1">
      <c r="A278" s="50" t="s">
        <v>3702</v>
      </c>
      <c r="B278" s="76" t="s">
        <v>194</v>
      </c>
      <c r="C278" s="41" t="s">
        <v>193</v>
      </c>
      <c r="D278" s="51">
        <v>3</v>
      </c>
      <c r="E278" s="52" t="s">
        <v>1529</v>
      </c>
      <c r="F278" s="52" t="s">
        <v>1534</v>
      </c>
      <c r="G278" s="53">
        <v>66.45</v>
      </c>
      <c r="H278" s="53">
        <v>60</v>
      </c>
      <c r="I278" s="54">
        <v>4</v>
      </c>
      <c r="J278" s="55" t="s">
        <v>2018</v>
      </c>
      <c r="K278" s="56" t="s">
        <v>195</v>
      </c>
      <c r="L278" s="75"/>
      <c r="M278" s="11" t="str">
        <f t="shared" si="4"/>
        <v/>
      </c>
    </row>
    <row r="279" spans="1:13" ht="12" customHeight="1">
      <c r="A279" s="50" t="s">
        <v>3702</v>
      </c>
      <c r="B279" s="76" t="s">
        <v>991</v>
      </c>
      <c r="C279" s="41" t="s">
        <v>992</v>
      </c>
      <c r="D279" s="51">
        <v>10</v>
      </c>
      <c r="E279" s="52" t="s">
        <v>1529</v>
      </c>
      <c r="F279" s="52" t="s">
        <v>3704</v>
      </c>
      <c r="G279" s="53">
        <v>170.18</v>
      </c>
      <c r="H279" s="53">
        <v>153.19999999999999</v>
      </c>
      <c r="I279" s="54">
        <v>5</v>
      </c>
      <c r="J279" s="55" t="s">
        <v>2018</v>
      </c>
      <c r="K279" s="56" t="s">
        <v>993</v>
      </c>
      <c r="L279" s="75"/>
      <c r="M279" s="11" t="str">
        <f t="shared" si="4"/>
        <v/>
      </c>
    </row>
    <row r="280" spans="1:13" ht="12" customHeight="1">
      <c r="A280" s="50" t="s">
        <v>3702</v>
      </c>
      <c r="B280" s="76" t="s">
        <v>408</v>
      </c>
      <c r="C280" s="41" t="s">
        <v>1684</v>
      </c>
      <c r="D280" s="51">
        <v>5</v>
      </c>
      <c r="E280" s="52" t="s">
        <v>1529</v>
      </c>
      <c r="F280" s="52" t="s">
        <v>3704</v>
      </c>
      <c r="G280" s="53">
        <v>99.97</v>
      </c>
      <c r="H280" s="53">
        <v>90</v>
      </c>
      <c r="I280" s="54">
        <v>5</v>
      </c>
      <c r="J280" s="55" t="s">
        <v>2018</v>
      </c>
      <c r="K280" s="56" t="s">
        <v>1685</v>
      </c>
      <c r="L280" s="75"/>
      <c r="M280" s="11" t="str">
        <f t="shared" si="4"/>
        <v/>
      </c>
    </row>
    <row r="281" spans="1:13" ht="12" customHeight="1">
      <c r="A281" s="50" t="s">
        <v>4084</v>
      </c>
      <c r="B281" s="76" t="s">
        <v>994</v>
      </c>
      <c r="C281" s="41" t="s">
        <v>995</v>
      </c>
      <c r="D281" s="51">
        <v>25</v>
      </c>
      <c r="E281" s="52" t="s">
        <v>1526</v>
      </c>
      <c r="F281" s="52" t="s">
        <v>996</v>
      </c>
      <c r="G281" s="53">
        <v>61.14</v>
      </c>
      <c r="H281" s="53">
        <v>55.055555555555557</v>
      </c>
      <c r="I281" s="54">
        <v>18</v>
      </c>
      <c r="J281" s="55" t="s">
        <v>2018</v>
      </c>
      <c r="K281" s="56" t="s">
        <v>997</v>
      </c>
      <c r="L281" s="75"/>
      <c r="M281" s="11" t="str">
        <f t="shared" si="4"/>
        <v/>
      </c>
    </row>
    <row r="282" spans="1:13" ht="12" customHeight="1">
      <c r="A282" s="50" t="s">
        <v>4084</v>
      </c>
      <c r="B282" s="76" t="s">
        <v>1444</v>
      </c>
      <c r="C282" s="41" t="s">
        <v>1445</v>
      </c>
      <c r="D282" s="51">
        <v>0.5</v>
      </c>
      <c r="E282" s="52" t="s">
        <v>1529</v>
      </c>
      <c r="F282" s="52" t="s">
        <v>1540</v>
      </c>
      <c r="G282" s="53">
        <v>190.01</v>
      </c>
      <c r="H282" s="53">
        <v>171.06666666666666</v>
      </c>
      <c r="I282" s="54">
        <v>15</v>
      </c>
      <c r="J282" s="55" t="s">
        <v>2018</v>
      </c>
      <c r="K282" s="56" t="s">
        <v>1446</v>
      </c>
      <c r="L282" s="75"/>
      <c r="M282" s="11" t="str">
        <f t="shared" si="4"/>
        <v/>
      </c>
    </row>
    <row r="283" spans="1:13" ht="12" customHeight="1">
      <c r="A283" s="50" t="s">
        <v>4084</v>
      </c>
      <c r="B283" s="76" t="s">
        <v>1447</v>
      </c>
      <c r="C283" s="41" t="s">
        <v>3772</v>
      </c>
      <c r="D283" s="51">
        <v>0.25</v>
      </c>
      <c r="E283" s="52" t="s">
        <v>1529</v>
      </c>
      <c r="F283" s="52" t="s">
        <v>4083</v>
      </c>
      <c r="G283" s="53">
        <v>107.4</v>
      </c>
      <c r="H283" s="53">
        <v>96.6875</v>
      </c>
      <c r="I283" s="54">
        <v>32</v>
      </c>
      <c r="J283" s="55" t="s">
        <v>2018</v>
      </c>
      <c r="K283" s="56" t="s">
        <v>3773</v>
      </c>
      <c r="L283" s="75"/>
      <c r="M283" s="11" t="str">
        <f t="shared" si="4"/>
        <v/>
      </c>
    </row>
    <row r="284" spans="1:13" ht="12" customHeight="1">
      <c r="A284" s="50" t="s">
        <v>4084</v>
      </c>
      <c r="B284" s="76" t="s">
        <v>3774</v>
      </c>
      <c r="C284" s="41" t="s">
        <v>1462</v>
      </c>
      <c r="D284" s="51">
        <v>0.6</v>
      </c>
      <c r="E284" s="52" t="s">
        <v>1529</v>
      </c>
      <c r="F284" s="52" t="s">
        <v>1463</v>
      </c>
      <c r="G284" s="53">
        <v>116.9</v>
      </c>
      <c r="H284" s="53">
        <v>105.22222222222223</v>
      </c>
      <c r="I284" s="54">
        <v>9</v>
      </c>
      <c r="J284" s="55" t="s">
        <v>2018</v>
      </c>
      <c r="K284" s="56" t="s">
        <v>1464</v>
      </c>
      <c r="L284" s="75"/>
      <c r="M284" s="11" t="str">
        <f t="shared" si="4"/>
        <v/>
      </c>
    </row>
    <row r="285" spans="1:13" ht="12" customHeight="1">
      <c r="A285" s="50" t="s">
        <v>4084</v>
      </c>
      <c r="B285" s="76" t="s">
        <v>1465</v>
      </c>
      <c r="C285" s="41" t="s">
        <v>3221</v>
      </c>
      <c r="D285" s="51">
        <v>0.5</v>
      </c>
      <c r="E285" s="52" t="s">
        <v>1529</v>
      </c>
      <c r="F285" s="52" t="s">
        <v>1534</v>
      </c>
      <c r="G285" s="53">
        <v>217.5</v>
      </c>
      <c r="H285" s="53">
        <v>195.75</v>
      </c>
      <c r="I285" s="54">
        <v>12</v>
      </c>
      <c r="J285" s="55" t="s">
        <v>2018</v>
      </c>
      <c r="K285" s="56" t="s">
        <v>1466</v>
      </c>
      <c r="L285" s="75"/>
      <c r="M285" s="11" t="str">
        <f t="shared" si="4"/>
        <v/>
      </c>
    </row>
    <row r="286" spans="1:13" ht="12" customHeight="1">
      <c r="A286" s="50" t="s">
        <v>4084</v>
      </c>
      <c r="B286" s="76" t="s">
        <v>1467</v>
      </c>
      <c r="C286" s="41" t="s">
        <v>1468</v>
      </c>
      <c r="D286" s="51">
        <v>75</v>
      </c>
      <c r="E286" s="52" t="s">
        <v>1526</v>
      </c>
      <c r="F286" s="52" t="s">
        <v>1540</v>
      </c>
      <c r="G286" s="53">
        <v>81.17</v>
      </c>
      <c r="H286" s="53">
        <v>73.057142857142864</v>
      </c>
      <c r="I286" s="54">
        <v>35</v>
      </c>
      <c r="J286" s="55" t="s">
        <v>2018</v>
      </c>
      <c r="K286" s="56" t="s">
        <v>1469</v>
      </c>
      <c r="L286" s="75"/>
      <c r="M286" s="11" t="str">
        <f t="shared" si="4"/>
        <v/>
      </c>
    </row>
    <row r="287" spans="1:13" ht="12" customHeight="1">
      <c r="A287" s="50" t="s">
        <v>4084</v>
      </c>
      <c r="B287" s="76" t="s">
        <v>1470</v>
      </c>
      <c r="C287" s="41" t="s">
        <v>1471</v>
      </c>
      <c r="D287" s="51">
        <v>90</v>
      </c>
      <c r="E287" s="52" t="s">
        <v>1526</v>
      </c>
      <c r="F287" s="52" t="s">
        <v>2023</v>
      </c>
      <c r="G287" s="53">
        <v>80</v>
      </c>
      <c r="H287" s="53">
        <v>72</v>
      </c>
      <c r="I287" s="54">
        <v>30</v>
      </c>
      <c r="J287" s="55" t="s">
        <v>2018</v>
      </c>
      <c r="K287" s="56" t="s">
        <v>1472</v>
      </c>
      <c r="L287" s="75"/>
      <c r="M287" s="11" t="str">
        <f t="shared" si="4"/>
        <v/>
      </c>
    </row>
    <row r="288" spans="1:13" ht="12" customHeight="1">
      <c r="A288" s="50" t="s">
        <v>4084</v>
      </c>
      <c r="B288" s="76" t="s">
        <v>1473</v>
      </c>
      <c r="C288" s="41" t="s">
        <v>1474</v>
      </c>
      <c r="D288" s="51">
        <v>0.5</v>
      </c>
      <c r="E288" s="52" t="s">
        <v>1529</v>
      </c>
      <c r="F288" s="52" t="s">
        <v>1534</v>
      </c>
      <c r="G288" s="53">
        <v>102</v>
      </c>
      <c r="H288" s="53">
        <v>91.857142857142861</v>
      </c>
      <c r="I288" s="54">
        <v>14</v>
      </c>
      <c r="J288" s="55" t="s">
        <v>2018</v>
      </c>
      <c r="K288" s="56" t="s">
        <v>1475</v>
      </c>
      <c r="L288" s="75"/>
      <c r="M288" s="11" t="str">
        <f t="shared" si="4"/>
        <v/>
      </c>
    </row>
    <row r="289" spans="1:13" ht="12" customHeight="1">
      <c r="A289" s="50" t="s">
        <v>4084</v>
      </c>
      <c r="B289" s="76" t="s">
        <v>1476</v>
      </c>
      <c r="C289" s="41" t="s">
        <v>1477</v>
      </c>
      <c r="D289" s="51">
        <v>20</v>
      </c>
      <c r="E289" s="52" t="s">
        <v>1526</v>
      </c>
      <c r="F289" s="52" t="s">
        <v>1488</v>
      </c>
      <c r="G289" s="53">
        <v>66.599999999999994</v>
      </c>
      <c r="H289" s="53">
        <v>59.942857142857143</v>
      </c>
      <c r="I289" s="54">
        <v>70</v>
      </c>
      <c r="J289" s="55" t="s">
        <v>2018</v>
      </c>
      <c r="K289" s="56" t="s">
        <v>1478</v>
      </c>
      <c r="L289" s="75"/>
      <c r="M289" s="11" t="str">
        <f t="shared" si="4"/>
        <v/>
      </c>
    </row>
    <row r="290" spans="1:13" ht="12" customHeight="1">
      <c r="A290" s="50" t="s">
        <v>4084</v>
      </c>
      <c r="B290" s="76" t="s">
        <v>1479</v>
      </c>
      <c r="C290" s="41" t="s">
        <v>1979</v>
      </c>
      <c r="D290" s="51">
        <v>160</v>
      </c>
      <c r="E290" s="52" t="s">
        <v>1526</v>
      </c>
      <c r="F290" s="52" t="s">
        <v>4083</v>
      </c>
      <c r="G290" s="53">
        <v>129</v>
      </c>
      <c r="H290" s="53">
        <v>116.11111111111111</v>
      </c>
      <c r="I290" s="54">
        <v>36</v>
      </c>
      <c r="J290" s="55" t="s">
        <v>2018</v>
      </c>
      <c r="K290" s="56" t="s">
        <v>1980</v>
      </c>
      <c r="L290" s="75"/>
      <c r="M290" s="11" t="str">
        <f t="shared" si="4"/>
        <v/>
      </c>
    </row>
    <row r="291" spans="1:13" ht="12" customHeight="1">
      <c r="A291" s="50" t="s">
        <v>4084</v>
      </c>
      <c r="B291" s="76" t="s">
        <v>1981</v>
      </c>
      <c r="C291" s="41" t="s">
        <v>1982</v>
      </c>
      <c r="D291" s="51">
        <v>0.5</v>
      </c>
      <c r="E291" s="52" t="s">
        <v>1529</v>
      </c>
      <c r="F291" s="52" t="s">
        <v>1983</v>
      </c>
      <c r="G291" s="53">
        <v>97.5</v>
      </c>
      <c r="H291" s="53">
        <v>87.75</v>
      </c>
      <c r="I291" s="54">
        <v>20</v>
      </c>
      <c r="J291" s="55" t="s">
        <v>2018</v>
      </c>
      <c r="K291" s="56" t="s">
        <v>1984</v>
      </c>
      <c r="L291" s="75"/>
      <c r="M291" s="11" t="str">
        <f t="shared" si="4"/>
        <v/>
      </c>
    </row>
    <row r="292" spans="1:13" ht="12" customHeight="1">
      <c r="A292" s="50" t="s">
        <v>4084</v>
      </c>
      <c r="B292" s="76" t="s">
        <v>1985</v>
      </c>
      <c r="C292" s="41" t="s">
        <v>1986</v>
      </c>
      <c r="D292" s="51">
        <v>1</v>
      </c>
      <c r="E292" s="52" t="s">
        <v>1529</v>
      </c>
      <c r="F292" s="52" t="s">
        <v>1983</v>
      </c>
      <c r="G292" s="53">
        <v>225</v>
      </c>
      <c r="H292" s="53">
        <v>202.5</v>
      </c>
      <c r="I292" s="54">
        <v>12</v>
      </c>
      <c r="J292" s="55" t="s">
        <v>2018</v>
      </c>
      <c r="K292" s="56" t="s">
        <v>1987</v>
      </c>
      <c r="L292" s="75"/>
      <c r="M292" s="11" t="str">
        <f t="shared" si="4"/>
        <v/>
      </c>
    </row>
    <row r="293" spans="1:13" ht="12" customHeight="1">
      <c r="A293" s="50" t="s">
        <v>4084</v>
      </c>
      <c r="B293" s="76" t="s">
        <v>1988</v>
      </c>
      <c r="C293" s="41" t="s">
        <v>1989</v>
      </c>
      <c r="D293" s="51">
        <v>0.5</v>
      </c>
      <c r="E293" s="52" t="s">
        <v>1529</v>
      </c>
      <c r="F293" s="52" t="s">
        <v>1534</v>
      </c>
      <c r="G293" s="53">
        <v>184.63</v>
      </c>
      <c r="H293" s="53">
        <v>166.21428571428572</v>
      </c>
      <c r="I293" s="54">
        <v>14</v>
      </c>
      <c r="J293" s="55" t="s">
        <v>2018</v>
      </c>
      <c r="K293" s="56" t="s">
        <v>1990</v>
      </c>
      <c r="L293" s="75"/>
      <c r="M293" s="11" t="str">
        <f t="shared" si="4"/>
        <v/>
      </c>
    </row>
    <row r="294" spans="1:13" ht="12" customHeight="1">
      <c r="A294" s="50" t="s">
        <v>4084</v>
      </c>
      <c r="B294" s="76" t="s">
        <v>1991</v>
      </c>
      <c r="C294" s="41" t="s">
        <v>1992</v>
      </c>
      <c r="D294" s="51">
        <v>30</v>
      </c>
      <c r="E294" s="52" t="s">
        <v>1526</v>
      </c>
      <c r="F294" s="52" t="s">
        <v>1534</v>
      </c>
      <c r="G294" s="53">
        <v>55.59</v>
      </c>
      <c r="H294" s="53">
        <v>50.05</v>
      </c>
      <c r="I294" s="54">
        <v>40</v>
      </c>
      <c r="J294" s="55" t="s">
        <v>2018</v>
      </c>
      <c r="K294" s="56" t="s">
        <v>1993</v>
      </c>
      <c r="L294" s="75"/>
      <c r="M294" s="11" t="str">
        <f t="shared" si="4"/>
        <v/>
      </c>
    </row>
    <row r="295" spans="1:13" ht="12" customHeight="1">
      <c r="A295" s="50" t="s">
        <v>4084</v>
      </c>
      <c r="B295" s="76" t="s">
        <v>1891</v>
      </c>
      <c r="C295" s="41" t="s">
        <v>3931</v>
      </c>
      <c r="D295" s="51">
        <v>50</v>
      </c>
      <c r="E295" s="52" t="s">
        <v>1526</v>
      </c>
      <c r="F295" s="52" t="s">
        <v>1534</v>
      </c>
      <c r="G295" s="53">
        <v>60.58</v>
      </c>
      <c r="H295" s="53">
        <v>54.527777777777779</v>
      </c>
      <c r="I295" s="54">
        <v>36</v>
      </c>
      <c r="J295" s="55" t="s">
        <v>2018</v>
      </c>
      <c r="K295" s="56" t="s">
        <v>960</v>
      </c>
      <c r="L295" s="75"/>
      <c r="M295" s="11" t="str">
        <f t="shared" si="4"/>
        <v/>
      </c>
    </row>
    <row r="296" spans="1:13" ht="12" customHeight="1">
      <c r="A296" s="50" t="s">
        <v>1262</v>
      </c>
      <c r="B296" s="76" t="s">
        <v>1263</v>
      </c>
      <c r="C296" s="41" t="s">
        <v>409</v>
      </c>
      <c r="D296" s="51">
        <v>2</v>
      </c>
      <c r="E296" s="52" t="s">
        <v>1529</v>
      </c>
      <c r="F296" s="52" t="s">
        <v>1415</v>
      </c>
      <c r="G296" s="53">
        <v>38.06</v>
      </c>
      <c r="H296" s="53">
        <v>34.299999999999997</v>
      </c>
      <c r="I296" s="54">
        <v>10</v>
      </c>
      <c r="J296" s="55" t="s">
        <v>2018</v>
      </c>
      <c r="K296" s="56" t="s">
        <v>410</v>
      </c>
      <c r="L296" s="75"/>
      <c r="M296" s="11" t="str">
        <f t="shared" si="4"/>
        <v/>
      </c>
    </row>
    <row r="297" spans="1:13" ht="12" customHeight="1">
      <c r="A297" s="50" t="s">
        <v>1262</v>
      </c>
      <c r="B297" s="76" t="s">
        <v>411</v>
      </c>
      <c r="C297" s="41" t="s">
        <v>409</v>
      </c>
      <c r="D297" s="51">
        <v>2</v>
      </c>
      <c r="E297" s="52" t="s">
        <v>1529</v>
      </c>
      <c r="F297" s="52" t="s">
        <v>1415</v>
      </c>
      <c r="G297" s="53">
        <v>38.06</v>
      </c>
      <c r="H297" s="53">
        <v>34.299999999999997</v>
      </c>
      <c r="I297" s="54">
        <v>10</v>
      </c>
      <c r="J297" s="55" t="s">
        <v>2018</v>
      </c>
      <c r="K297" s="56" t="s">
        <v>412</v>
      </c>
      <c r="L297" s="75"/>
      <c r="M297" s="11" t="str">
        <f t="shared" si="4"/>
        <v/>
      </c>
    </row>
    <row r="298" spans="1:13" ht="12" customHeight="1">
      <c r="A298" s="50" t="s">
        <v>1994</v>
      </c>
      <c r="B298" s="76" t="s">
        <v>1995</v>
      </c>
      <c r="C298" s="41" t="s">
        <v>1996</v>
      </c>
      <c r="D298" s="51">
        <v>1</v>
      </c>
      <c r="E298" s="52" t="s">
        <v>2019</v>
      </c>
      <c r="F298" s="52" t="s">
        <v>1524</v>
      </c>
      <c r="G298" s="53">
        <v>89</v>
      </c>
      <c r="H298" s="53">
        <v>80.099999999999994</v>
      </c>
      <c r="I298" s="54">
        <v>50</v>
      </c>
      <c r="J298" s="55" t="s">
        <v>2018</v>
      </c>
      <c r="K298" s="56" t="s">
        <v>1997</v>
      </c>
      <c r="L298" s="75"/>
      <c r="M298" s="11" t="str">
        <f t="shared" si="4"/>
        <v/>
      </c>
    </row>
    <row r="299" spans="1:13" ht="12" customHeight="1">
      <c r="A299" s="50" t="s">
        <v>1998</v>
      </c>
      <c r="B299" s="76" t="s">
        <v>1999</v>
      </c>
      <c r="C299" s="41" t="s">
        <v>3222</v>
      </c>
      <c r="D299" s="51">
        <v>1</v>
      </c>
      <c r="E299" s="52" t="s">
        <v>2019</v>
      </c>
      <c r="F299" s="52" t="s">
        <v>2000</v>
      </c>
      <c r="G299" s="53">
        <v>478</v>
      </c>
      <c r="H299" s="53"/>
      <c r="I299" s="54"/>
      <c r="J299" s="55" t="s">
        <v>2018</v>
      </c>
      <c r="K299" s="56" t="s">
        <v>2001</v>
      </c>
      <c r="L299" s="75"/>
      <c r="M299" s="11" t="str">
        <f t="shared" si="4"/>
        <v/>
      </c>
    </row>
    <row r="300" spans="1:13" ht="12" customHeight="1">
      <c r="A300" s="50" t="s">
        <v>1998</v>
      </c>
      <c r="B300" s="50" t="s">
        <v>2002</v>
      </c>
      <c r="D300" s="51">
        <v>1</v>
      </c>
      <c r="E300" s="52" t="s">
        <v>2019</v>
      </c>
      <c r="F300" s="52" t="s">
        <v>2023</v>
      </c>
      <c r="G300" s="53">
        <v>23</v>
      </c>
      <c r="H300" s="53"/>
      <c r="I300" s="54"/>
      <c r="J300" s="55" t="s">
        <v>2018</v>
      </c>
      <c r="K300" s="56" t="s">
        <v>2003</v>
      </c>
      <c r="L300" s="75"/>
      <c r="M300" s="11" t="str">
        <f t="shared" si="4"/>
        <v/>
      </c>
    </row>
    <row r="301" spans="1:13" ht="12" customHeight="1">
      <c r="A301" s="50" t="s">
        <v>1998</v>
      </c>
      <c r="B301" s="50" t="s">
        <v>2004</v>
      </c>
      <c r="D301" s="51">
        <v>1</v>
      </c>
      <c r="E301" s="52" t="s">
        <v>2019</v>
      </c>
      <c r="F301" s="52" t="s">
        <v>2023</v>
      </c>
      <c r="G301" s="53">
        <v>19</v>
      </c>
      <c r="H301" s="53"/>
      <c r="I301" s="54"/>
      <c r="J301" s="55" t="s">
        <v>2018</v>
      </c>
      <c r="K301" s="56" t="s">
        <v>9</v>
      </c>
      <c r="L301" s="75"/>
      <c r="M301" s="11" t="str">
        <f t="shared" si="4"/>
        <v/>
      </c>
    </row>
    <row r="302" spans="1:13" ht="12" customHeight="1">
      <c r="A302" s="50" t="s">
        <v>10</v>
      </c>
      <c r="B302" s="50" t="s">
        <v>11</v>
      </c>
      <c r="C302" s="41" t="s">
        <v>12</v>
      </c>
      <c r="D302" s="51">
        <v>1</v>
      </c>
      <c r="E302" s="52" t="s">
        <v>2019</v>
      </c>
      <c r="F302" s="52" t="s">
        <v>924</v>
      </c>
      <c r="G302" s="53">
        <v>100</v>
      </c>
      <c r="H302" s="53"/>
      <c r="I302" s="54"/>
      <c r="J302" s="55" t="s">
        <v>2018</v>
      </c>
      <c r="K302" s="56" t="s">
        <v>13</v>
      </c>
      <c r="L302" s="75"/>
      <c r="M302" s="11" t="str">
        <f t="shared" si="4"/>
        <v/>
      </c>
    </row>
    <row r="303" spans="1:13" ht="12" customHeight="1">
      <c r="A303" s="50" t="s">
        <v>14</v>
      </c>
      <c r="B303" s="76" t="s">
        <v>15</v>
      </c>
      <c r="C303" s="41" t="s">
        <v>16</v>
      </c>
      <c r="D303" s="51">
        <v>1</v>
      </c>
      <c r="E303" s="52" t="s">
        <v>2019</v>
      </c>
      <c r="F303" s="52" t="s">
        <v>1546</v>
      </c>
      <c r="G303" s="53">
        <v>735</v>
      </c>
      <c r="H303" s="53"/>
      <c r="I303" s="54"/>
      <c r="J303" s="55" t="s">
        <v>2018</v>
      </c>
      <c r="K303" s="56" t="s">
        <v>17</v>
      </c>
      <c r="L303" s="75"/>
      <c r="M303" s="11" t="str">
        <f t="shared" si="4"/>
        <v/>
      </c>
    </row>
    <row r="304" spans="1:13" ht="12" customHeight="1">
      <c r="A304" s="50" t="s">
        <v>4085</v>
      </c>
      <c r="B304" s="80" t="s">
        <v>18</v>
      </c>
      <c r="C304" s="41" t="s">
        <v>4086</v>
      </c>
      <c r="D304" s="51">
        <v>2</v>
      </c>
      <c r="E304" s="52" t="s">
        <v>1529</v>
      </c>
      <c r="F304" s="52" t="s">
        <v>4087</v>
      </c>
      <c r="G304" s="53">
        <v>85.22</v>
      </c>
      <c r="H304" s="53">
        <v>76.7</v>
      </c>
      <c r="I304" s="54">
        <v>10</v>
      </c>
      <c r="J304" s="55" t="s">
        <v>2018</v>
      </c>
      <c r="K304" s="56" t="s">
        <v>4088</v>
      </c>
      <c r="L304" s="75"/>
      <c r="M304" s="11" t="str">
        <f t="shared" si="4"/>
        <v/>
      </c>
    </row>
    <row r="305" spans="1:13" ht="12" customHeight="1">
      <c r="A305" s="50" t="s">
        <v>4085</v>
      </c>
      <c r="B305" s="80" t="s">
        <v>19</v>
      </c>
      <c r="C305" s="41" t="s">
        <v>4086</v>
      </c>
      <c r="D305" s="51">
        <v>2</v>
      </c>
      <c r="E305" s="52" t="s">
        <v>1529</v>
      </c>
      <c r="F305" s="52" t="s">
        <v>4087</v>
      </c>
      <c r="G305" s="53">
        <v>80.27</v>
      </c>
      <c r="H305" s="53">
        <v>72.3</v>
      </c>
      <c r="I305" s="54">
        <v>10</v>
      </c>
      <c r="J305" s="55" t="s">
        <v>2018</v>
      </c>
      <c r="K305" s="56" t="s">
        <v>4089</v>
      </c>
      <c r="L305" s="75"/>
      <c r="M305" s="11" t="str">
        <f t="shared" si="4"/>
        <v/>
      </c>
    </row>
    <row r="306" spans="1:13" ht="12" customHeight="1">
      <c r="A306" s="50" t="s">
        <v>4085</v>
      </c>
      <c r="B306" s="76" t="s">
        <v>286</v>
      </c>
      <c r="C306" s="41" t="s">
        <v>381</v>
      </c>
      <c r="D306" s="51">
        <v>2</v>
      </c>
      <c r="E306" s="52" t="s">
        <v>1529</v>
      </c>
      <c r="F306" s="52" t="s">
        <v>3703</v>
      </c>
      <c r="G306" s="53">
        <v>69.400000000000006</v>
      </c>
      <c r="H306" s="53">
        <v>62.5</v>
      </c>
      <c r="I306" s="54">
        <v>20</v>
      </c>
      <c r="J306" s="55" t="s">
        <v>2018</v>
      </c>
      <c r="K306" s="56" t="s">
        <v>287</v>
      </c>
      <c r="L306" s="75"/>
      <c r="M306" s="11" t="str">
        <f t="shared" si="4"/>
        <v/>
      </c>
    </row>
    <row r="307" spans="1:13" ht="12" customHeight="1">
      <c r="A307" s="50" t="s">
        <v>4085</v>
      </c>
      <c r="B307" s="76" t="s">
        <v>382</v>
      </c>
      <c r="C307" s="41" t="s">
        <v>381</v>
      </c>
      <c r="D307" s="51">
        <v>5</v>
      </c>
      <c r="E307" s="52" t="s">
        <v>1529</v>
      </c>
      <c r="F307" s="52" t="s">
        <v>3703</v>
      </c>
      <c r="G307" s="53">
        <v>150.19</v>
      </c>
      <c r="H307" s="53">
        <v>135.19999999999999</v>
      </c>
      <c r="I307" s="54">
        <v>5</v>
      </c>
      <c r="J307" s="55" t="s">
        <v>2018</v>
      </c>
      <c r="K307" s="56" t="s">
        <v>383</v>
      </c>
      <c r="L307" s="75"/>
      <c r="M307" s="11" t="str">
        <f t="shared" si="4"/>
        <v/>
      </c>
    </row>
    <row r="308" spans="1:13" ht="12" customHeight="1">
      <c r="A308" s="50" t="s">
        <v>384</v>
      </c>
      <c r="B308" s="76" t="s">
        <v>385</v>
      </c>
      <c r="D308" s="51">
        <v>1</v>
      </c>
      <c r="E308" s="52" t="s">
        <v>2019</v>
      </c>
      <c r="F308" s="52" t="s">
        <v>1523</v>
      </c>
      <c r="G308" s="53">
        <v>36.28</v>
      </c>
      <c r="H308" s="53">
        <v>32.661538461538463</v>
      </c>
      <c r="I308" s="54">
        <v>65</v>
      </c>
      <c r="J308" s="55" t="s">
        <v>2018</v>
      </c>
      <c r="K308" s="56" t="s">
        <v>386</v>
      </c>
      <c r="L308" s="75"/>
      <c r="M308" s="11" t="str">
        <f t="shared" si="4"/>
        <v/>
      </c>
    </row>
    <row r="309" spans="1:13" ht="12" customHeight="1">
      <c r="A309" s="50" t="s">
        <v>2779</v>
      </c>
      <c r="B309" s="76" t="s">
        <v>2780</v>
      </c>
      <c r="C309" s="41" t="s">
        <v>2781</v>
      </c>
      <c r="D309" s="51">
        <v>1</v>
      </c>
      <c r="E309" s="52" t="s">
        <v>3928</v>
      </c>
      <c r="F309" s="52" t="s">
        <v>3683</v>
      </c>
      <c r="G309" s="53">
        <v>34.93</v>
      </c>
      <c r="H309" s="53">
        <v>31.5</v>
      </c>
      <c r="I309" s="54">
        <v>10</v>
      </c>
      <c r="J309" s="55" t="s">
        <v>2018</v>
      </c>
      <c r="K309" s="56" t="s">
        <v>2782</v>
      </c>
      <c r="L309" s="75"/>
      <c r="M309" s="11" t="str">
        <f t="shared" si="4"/>
        <v/>
      </c>
    </row>
    <row r="310" spans="1:13" ht="12" customHeight="1">
      <c r="A310" s="50" t="s">
        <v>2779</v>
      </c>
      <c r="B310" s="76" t="s">
        <v>2783</v>
      </c>
      <c r="C310" s="41" t="s">
        <v>2784</v>
      </c>
      <c r="D310" s="51">
        <v>1</v>
      </c>
      <c r="E310" s="52" t="s">
        <v>3928</v>
      </c>
      <c r="F310" s="52" t="s">
        <v>2785</v>
      </c>
      <c r="G310" s="53">
        <v>258.49</v>
      </c>
      <c r="H310" s="53">
        <v>232.7</v>
      </c>
      <c r="I310" s="54">
        <v>10</v>
      </c>
      <c r="J310" s="55" t="s">
        <v>2018</v>
      </c>
      <c r="K310" s="56" t="s">
        <v>2786</v>
      </c>
      <c r="L310" s="75"/>
      <c r="M310" s="11" t="str">
        <f t="shared" si="4"/>
        <v/>
      </c>
    </row>
    <row r="311" spans="1:13" ht="12" customHeight="1">
      <c r="A311" s="50" t="s">
        <v>2779</v>
      </c>
      <c r="B311" s="76" t="s">
        <v>174</v>
      </c>
      <c r="C311" s="41" t="s">
        <v>1430</v>
      </c>
      <c r="D311" s="51">
        <v>1</v>
      </c>
      <c r="E311" s="52" t="s">
        <v>3928</v>
      </c>
      <c r="F311" s="52" t="s">
        <v>2785</v>
      </c>
      <c r="G311" s="53">
        <v>73.88</v>
      </c>
      <c r="H311" s="53">
        <v>66.5</v>
      </c>
      <c r="I311" s="54">
        <v>10</v>
      </c>
      <c r="J311" s="55" t="s">
        <v>2018</v>
      </c>
      <c r="K311" s="56" t="s">
        <v>1431</v>
      </c>
      <c r="L311" s="75"/>
      <c r="M311" s="11" t="str">
        <f t="shared" si="4"/>
        <v/>
      </c>
    </row>
    <row r="312" spans="1:13" ht="12" customHeight="1">
      <c r="A312" s="50" t="s">
        <v>2779</v>
      </c>
      <c r="B312" s="76" t="s">
        <v>553</v>
      </c>
      <c r="C312" s="41" t="s">
        <v>554</v>
      </c>
      <c r="D312" s="51">
        <v>1</v>
      </c>
      <c r="E312" s="52" t="s">
        <v>3928</v>
      </c>
      <c r="F312" s="52" t="s">
        <v>2785</v>
      </c>
      <c r="G312" s="53">
        <v>68.69</v>
      </c>
      <c r="H312" s="53">
        <v>61.9</v>
      </c>
      <c r="I312" s="54">
        <v>10</v>
      </c>
      <c r="J312" s="55" t="s">
        <v>2018</v>
      </c>
      <c r="K312" s="56" t="s">
        <v>555</v>
      </c>
      <c r="L312" s="75"/>
      <c r="M312" s="11" t="str">
        <f t="shared" si="4"/>
        <v/>
      </c>
    </row>
    <row r="313" spans="1:13" ht="12" customHeight="1">
      <c r="A313" s="50" t="s">
        <v>2779</v>
      </c>
      <c r="B313" s="76" t="s">
        <v>1432</v>
      </c>
      <c r="C313" s="41" t="s">
        <v>2691</v>
      </c>
      <c r="D313" s="51">
        <v>500</v>
      </c>
      <c r="E313" s="52" t="s">
        <v>1526</v>
      </c>
      <c r="F313" s="52" t="s">
        <v>2785</v>
      </c>
      <c r="G313" s="53">
        <v>98.51</v>
      </c>
      <c r="H313" s="53">
        <v>88.666666666666671</v>
      </c>
      <c r="I313" s="54">
        <v>18</v>
      </c>
      <c r="J313" s="55" t="s">
        <v>2018</v>
      </c>
      <c r="K313" s="56" t="s">
        <v>2692</v>
      </c>
      <c r="L313" s="75"/>
      <c r="M313" s="11" t="str">
        <f t="shared" si="4"/>
        <v/>
      </c>
    </row>
    <row r="314" spans="1:13" ht="12" customHeight="1">
      <c r="A314" s="50" t="s">
        <v>2779</v>
      </c>
      <c r="B314" s="76" t="s">
        <v>2769</v>
      </c>
      <c r="C314" s="41" t="s">
        <v>2770</v>
      </c>
      <c r="D314" s="51">
        <v>150</v>
      </c>
      <c r="E314" s="52" t="s">
        <v>1526</v>
      </c>
      <c r="F314" s="52" t="s">
        <v>2785</v>
      </c>
      <c r="G314" s="53">
        <v>23.64</v>
      </c>
      <c r="H314" s="53">
        <v>21.28</v>
      </c>
      <c r="I314" s="54">
        <v>50</v>
      </c>
      <c r="J314" s="55" t="s">
        <v>2018</v>
      </c>
      <c r="K314" s="56" t="s">
        <v>2771</v>
      </c>
      <c r="L314" s="75"/>
      <c r="M314" s="11" t="str">
        <f t="shared" si="4"/>
        <v/>
      </c>
    </row>
    <row r="315" spans="1:13" ht="12" customHeight="1">
      <c r="A315" s="50" t="s">
        <v>2693</v>
      </c>
      <c r="B315" s="76" t="s">
        <v>2694</v>
      </c>
      <c r="D315" s="51">
        <v>1</v>
      </c>
      <c r="E315" s="52" t="s">
        <v>2019</v>
      </c>
      <c r="F315" s="52" t="s">
        <v>924</v>
      </c>
      <c r="G315" s="53">
        <v>415</v>
      </c>
      <c r="H315" s="53">
        <v>373.5</v>
      </c>
      <c r="I315" s="54">
        <v>12</v>
      </c>
      <c r="J315" s="55" t="s">
        <v>2018</v>
      </c>
      <c r="K315" s="56" t="s">
        <v>2695</v>
      </c>
      <c r="L315" s="75"/>
      <c r="M315" s="11" t="str">
        <f t="shared" si="4"/>
        <v/>
      </c>
    </row>
    <row r="316" spans="1:13" ht="12" customHeight="1">
      <c r="A316" s="50" t="s">
        <v>2696</v>
      </c>
      <c r="B316" s="76" t="s">
        <v>2130</v>
      </c>
      <c r="C316" s="41" t="s">
        <v>2131</v>
      </c>
      <c r="D316" s="51">
        <v>75</v>
      </c>
      <c r="E316" s="52" t="s">
        <v>1526</v>
      </c>
      <c r="F316" s="52" t="s">
        <v>3683</v>
      </c>
      <c r="G316" s="53">
        <v>84.56</v>
      </c>
      <c r="H316" s="53">
        <v>76.125</v>
      </c>
      <c r="I316" s="54">
        <v>40</v>
      </c>
      <c r="J316" s="55" t="s">
        <v>2018</v>
      </c>
      <c r="K316" s="56" t="s">
        <v>2132</v>
      </c>
      <c r="L316" s="75"/>
      <c r="M316" s="11" t="str">
        <f t="shared" si="4"/>
        <v/>
      </c>
    </row>
    <row r="317" spans="1:13" ht="12" customHeight="1">
      <c r="A317" s="50" t="s">
        <v>961</v>
      </c>
      <c r="B317" s="80" t="s">
        <v>2133</v>
      </c>
      <c r="D317" s="51">
        <v>1</v>
      </c>
      <c r="E317" s="52" t="s">
        <v>2019</v>
      </c>
      <c r="F317" s="52" t="s">
        <v>3691</v>
      </c>
      <c r="G317" s="53">
        <v>29.65</v>
      </c>
      <c r="H317" s="53">
        <v>26.5</v>
      </c>
      <c r="I317" s="54">
        <v>20</v>
      </c>
      <c r="J317" s="55" t="s">
        <v>2018</v>
      </c>
      <c r="K317" s="56" t="s">
        <v>962</v>
      </c>
      <c r="L317" s="75"/>
      <c r="M317" s="11" t="str">
        <f t="shared" si="4"/>
        <v/>
      </c>
    </row>
    <row r="318" spans="1:13" ht="12" customHeight="1">
      <c r="A318" s="50" t="s">
        <v>2134</v>
      </c>
      <c r="B318" s="76" t="s">
        <v>2135</v>
      </c>
      <c r="C318" s="41" t="s">
        <v>211</v>
      </c>
      <c r="D318" s="51">
        <v>1</v>
      </c>
      <c r="E318" s="52" t="s">
        <v>2019</v>
      </c>
      <c r="F318" s="52" t="s">
        <v>834</v>
      </c>
      <c r="G318" s="53">
        <v>224</v>
      </c>
      <c r="H318" s="53"/>
      <c r="I318" s="54"/>
      <c r="J318" s="55" t="s">
        <v>2018</v>
      </c>
      <c r="K318" s="56" t="s">
        <v>212</v>
      </c>
      <c r="L318" s="75"/>
      <c r="M318" s="11" t="str">
        <f t="shared" si="4"/>
        <v/>
      </c>
    </row>
    <row r="319" spans="1:13" ht="12" customHeight="1">
      <c r="A319" s="50" t="s">
        <v>2134</v>
      </c>
      <c r="B319" s="76" t="s">
        <v>213</v>
      </c>
      <c r="C319" s="41" t="s">
        <v>214</v>
      </c>
      <c r="D319" s="51">
        <v>1</v>
      </c>
      <c r="E319" s="52" t="s">
        <v>2019</v>
      </c>
      <c r="F319" s="52" t="s">
        <v>834</v>
      </c>
      <c r="G319" s="53">
        <v>81</v>
      </c>
      <c r="H319" s="53"/>
      <c r="I319" s="54"/>
      <c r="J319" s="55" t="s">
        <v>2018</v>
      </c>
      <c r="K319" s="56" t="s">
        <v>215</v>
      </c>
      <c r="L319" s="75"/>
      <c r="M319" s="11" t="str">
        <f t="shared" si="4"/>
        <v/>
      </c>
    </row>
    <row r="320" spans="1:13" ht="12" customHeight="1">
      <c r="A320" s="50" t="s">
        <v>2134</v>
      </c>
      <c r="B320" s="76" t="s">
        <v>216</v>
      </c>
      <c r="C320" s="41" t="s">
        <v>217</v>
      </c>
      <c r="D320" s="51">
        <v>1</v>
      </c>
      <c r="E320" s="52" t="s">
        <v>2019</v>
      </c>
      <c r="F320" s="52" t="s">
        <v>834</v>
      </c>
      <c r="G320" s="53">
        <v>104</v>
      </c>
      <c r="H320" s="53"/>
      <c r="I320" s="54"/>
      <c r="J320" s="55" t="s">
        <v>2018</v>
      </c>
      <c r="K320" s="56" t="s">
        <v>218</v>
      </c>
      <c r="L320" s="75"/>
      <c r="M320" s="11" t="str">
        <f t="shared" si="4"/>
        <v/>
      </c>
    </row>
    <row r="321" spans="1:13" ht="12" customHeight="1">
      <c r="A321" s="50" t="s">
        <v>219</v>
      </c>
      <c r="B321" s="76" t="s">
        <v>307</v>
      </c>
      <c r="C321" s="41" t="s">
        <v>308</v>
      </c>
      <c r="D321" s="51">
        <v>1</v>
      </c>
      <c r="E321" s="52" t="s">
        <v>2019</v>
      </c>
      <c r="F321" s="52" t="s">
        <v>924</v>
      </c>
      <c r="G321" s="53">
        <v>2504</v>
      </c>
      <c r="H321" s="53"/>
      <c r="I321" s="54"/>
      <c r="J321" s="55" t="s">
        <v>2018</v>
      </c>
      <c r="K321" s="56" t="s">
        <v>309</v>
      </c>
      <c r="L321" s="75"/>
      <c r="M321" s="11" t="str">
        <f t="shared" si="4"/>
        <v/>
      </c>
    </row>
    <row r="322" spans="1:13" ht="12" customHeight="1">
      <c r="A322" s="50" t="s">
        <v>219</v>
      </c>
      <c r="B322" s="76" t="s">
        <v>310</v>
      </c>
      <c r="C322" s="41" t="s">
        <v>311</v>
      </c>
      <c r="D322" s="51">
        <v>1</v>
      </c>
      <c r="E322" s="52" t="s">
        <v>2019</v>
      </c>
      <c r="F322" s="52" t="s">
        <v>924</v>
      </c>
      <c r="G322" s="53">
        <v>1000</v>
      </c>
      <c r="H322" s="53"/>
      <c r="I322" s="54"/>
      <c r="J322" s="55" t="s">
        <v>2018</v>
      </c>
      <c r="K322" s="56" t="s">
        <v>312</v>
      </c>
      <c r="L322" s="75"/>
      <c r="M322" s="11" t="str">
        <f t="shared" si="4"/>
        <v/>
      </c>
    </row>
    <row r="323" spans="1:13" ht="12" customHeight="1">
      <c r="A323" s="50" t="s">
        <v>219</v>
      </c>
      <c r="B323" s="76" t="s">
        <v>313</v>
      </c>
      <c r="D323" s="51">
        <v>1</v>
      </c>
      <c r="E323" s="52" t="s">
        <v>2019</v>
      </c>
      <c r="F323" s="52" t="s">
        <v>924</v>
      </c>
      <c r="G323" s="53">
        <v>987</v>
      </c>
      <c r="H323" s="53"/>
      <c r="I323" s="54"/>
      <c r="J323" s="55" t="s">
        <v>2018</v>
      </c>
      <c r="K323" s="56" t="s">
        <v>314</v>
      </c>
      <c r="L323" s="75"/>
      <c r="M323" s="11" t="str">
        <f t="shared" si="4"/>
        <v/>
      </c>
    </row>
    <row r="324" spans="1:13" ht="12" customHeight="1">
      <c r="A324" s="50" t="s">
        <v>219</v>
      </c>
      <c r="B324" s="76" t="s">
        <v>220</v>
      </c>
      <c r="D324" s="51">
        <v>1</v>
      </c>
      <c r="E324" s="52" t="s">
        <v>2019</v>
      </c>
      <c r="F324" s="52" t="s">
        <v>924</v>
      </c>
      <c r="G324" s="53">
        <v>1063</v>
      </c>
      <c r="H324" s="53"/>
      <c r="I324" s="54"/>
      <c r="J324" s="55" t="s">
        <v>2018</v>
      </c>
      <c r="K324" s="56" t="s">
        <v>221</v>
      </c>
      <c r="L324" s="75"/>
      <c r="M324" s="11" t="str">
        <f t="shared" si="4"/>
        <v/>
      </c>
    </row>
    <row r="325" spans="1:13" ht="12" customHeight="1">
      <c r="A325" s="50" t="s">
        <v>219</v>
      </c>
      <c r="B325" s="76" t="s">
        <v>315</v>
      </c>
      <c r="C325" s="41" t="s">
        <v>316</v>
      </c>
      <c r="D325" s="51">
        <v>1</v>
      </c>
      <c r="E325" s="52" t="s">
        <v>2019</v>
      </c>
      <c r="F325" s="52" t="s">
        <v>924</v>
      </c>
      <c r="G325" s="53">
        <v>2209</v>
      </c>
      <c r="H325" s="53"/>
      <c r="I325" s="54"/>
      <c r="J325" s="55" t="s">
        <v>2018</v>
      </c>
      <c r="K325" s="56" t="s">
        <v>317</v>
      </c>
      <c r="L325" s="75"/>
      <c r="M325" s="11" t="str">
        <f t="shared" si="4"/>
        <v/>
      </c>
    </row>
    <row r="326" spans="1:13" ht="12" customHeight="1">
      <c r="A326" s="50" t="s">
        <v>219</v>
      </c>
      <c r="B326" s="76" t="s">
        <v>318</v>
      </c>
      <c r="D326" s="51">
        <v>1</v>
      </c>
      <c r="E326" s="52" t="s">
        <v>2019</v>
      </c>
      <c r="F326" s="52" t="s">
        <v>924</v>
      </c>
      <c r="G326" s="53">
        <v>911</v>
      </c>
      <c r="H326" s="53"/>
      <c r="I326" s="54"/>
      <c r="J326" s="55" t="s">
        <v>2018</v>
      </c>
      <c r="K326" s="56" t="s">
        <v>319</v>
      </c>
      <c r="L326" s="75"/>
      <c r="M326" s="11" t="str">
        <f t="shared" si="4"/>
        <v/>
      </c>
    </row>
    <row r="327" spans="1:13" ht="12" customHeight="1">
      <c r="A327" s="50" t="s">
        <v>219</v>
      </c>
      <c r="B327" s="76" t="s">
        <v>320</v>
      </c>
      <c r="C327" s="41" t="s">
        <v>321</v>
      </c>
      <c r="D327" s="51">
        <v>1</v>
      </c>
      <c r="E327" s="52" t="s">
        <v>2019</v>
      </c>
      <c r="F327" s="52" t="s">
        <v>924</v>
      </c>
      <c r="G327" s="53">
        <v>1497</v>
      </c>
      <c r="H327" s="53"/>
      <c r="I327" s="54"/>
      <c r="J327" s="55" t="s">
        <v>2018</v>
      </c>
      <c r="K327" s="56" t="s">
        <v>322</v>
      </c>
      <c r="L327" s="75"/>
      <c r="M327" s="11" t="str">
        <f t="shared" si="4"/>
        <v/>
      </c>
    </row>
    <row r="328" spans="1:13" ht="12" customHeight="1">
      <c r="A328" s="50" t="s">
        <v>219</v>
      </c>
      <c r="B328" s="76" t="s">
        <v>222</v>
      </c>
      <c r="C328" s="41" t="s">
        <v>3199</v>
      </c>
      <c r="D328" s="51">
        <v>1</v>
      </c>
      <c r="E328" s="52" t="s">
        <v>2019</v>
      </c>
      <c r="F328" s="52" t="s">
        <v>834</v>
      </c>
      <c r="G328" s="53">
        <v>1294</v>
      </c>
      <c r="H328" s="53"/>
      <c r="I328" s="54"/>
      <c r="J328" s="55" t="s">
        <v>2018</v>
      </c>
      <c r="K328" s="56" t="s">
        <v>3200</v>
      </c>
      <c r="L328" s="75"/>
      <c r="M328" s="11" t="str">
        <f t="shared" si="4"/>
        <v/>
      </c>
    </row>
    <row r="329" spans="1:13" ht="12" customHeight="1">
      <c r="A329" s="50" t="s">
        <v>196</v>
      </c>
      <c r="B329" s="79" t="s">
        <v>1752</v>
      </c>
      <c r="D329" s="51">
        <v>1</v>
      </c>
      <c r="E329" s="52" t="s">
        <v>2019</v>
      </c>
      <c r="F329" s="52" t="s">
        <v>2023</v>
      </c>
      <c r="G329" s="53">
        <v>31.76</v>
      </c>
      <c r="H329" s="53"/>
      <c r="I329" s="54"/>
      <c r="J329" s="55" t="s">
        <v>2018</v>
      </c>
      <c r="K329" s="56" t="s">
        <v>197</v>
      </c>
      <c r="L329" s="75"/>
      <c r="M329" s="11" t="str">
        <f t="shared" si="4"/>
        <v/>
      </c>
    </row>
    <row r="330" spans="1:13" ht="12" customHeight="1">
      <c r="A330" s="50" t="s">
        <v>196</v>
      </c>
      <c r="B330" s="79" t="s">
        <v>1753</v>
      </c>
      <c r="D330" s="51">
        <v>1</v>
      </c>
      <c r="E330" s="52" t="s">
        <v>2019</v>
      </c>
      <c r="F330" s="52" t="s">
        <v>2023</v>
      </c>
      <c r="G330" s="53">
        <v>41.75</v>
      </c>
      <c r="H330" s="53"/>
      <c r="I330" s="54"/>
      <c r="J330" s="55" t="s">
        <v>2018</v>
      </c>
      <c r="K330" s="56" t="s">
        <v>198</v>
      </c>
      <c r="L330" s="75"/>
      <c r="M330" s="11" t="str">
        <f t="shared" si="4"/>
        <v/>
      </c>
    </row>
    <row r="331" spans="1:13" ht="12" customHeight="1">
      <c r="A331" s="50" t="s">
        <v>963</v>
      </c>
      <c r="B331" s="80" t="s">
        <v>24</v>
      </c>
      <c r="C331" s="41" t="s">
        <v>3223</v>
      </c>
      <c r="D331" s="51">
        <v>1</v>
      </c>
      <c r="E331" s="52" t="s">
        <v>2019</v>
      </c>
      <c r="F331" s="52" t="s">
        <v>1524</v>
      </c>
      <c r="G331" s="53">
        <v>200</v>
      </c>
      <c r="H331" s="53">
        <v>180</v>
      </c>
      <c r="I331" s="54">
        <v>20</v>
      </c>
      <c r="J331" s="55" t="s">
        <v>2018</v>
      </c>
      <c r="K331" s="56" t="s">
        <v>964</v>
      </c>
      <c r="L331" s="75"/>
      <c r="M331" s="11" t="str">
        <f t="shared" si="4"/>
        <v/>
      </c>
    </row>
    <row r="332" spans="1:13" ht="12" customHeight="1">
      <c r="A332" s="50" t="s">
        <v>963</v>
      </c>
      <c r="B332" s="76" t="s">
        <v>413</v>
      </c>
      <c r="C332" s="41" t="s">
        <v>414</v>
      </c>
      <c r="D332" s="51">
        <v>1</v>
      </c>
      <c r="E332" s="52" t="s">
        <v>2020</v>
      </c>
      <c r="F332" s="52" t="s">
        <v>3691</v>
      </c>
      <c r="G332" s="53">
        <v>72.22</v>
      </c>
      <c r="H332" s="53"/>
      <c r="I332" s="54"/>
      <c r="J332" s="55" t="s">
        <v>2018</v>
      </c>
      <c r="K332" s="56" t="s">
        <v>415</v>
      </c>
      <c r="L332" s="75"/>
      <c r="M332" s="11" t="str">
        <f t="shared" si="4"/>
        <v/>
      </c>
    </row>
    <row r="333" spans="1:13" ht="12" customHeight="1">
      <c r="A333" s="50" t="s">
        <v>963</v>
      </c>
      <c r="B333" s="76" t="s">
        <v>1892</v>
      </c>
      <c r="D333" s="51">
        <v>1</v>
      </c>
      <c r="E333" s="52" t="s">
        <v>2019</v>
      </c>
      <c r="F333" s="52" t="s">
        <v>1524</v>
      </c>
      <c r="G333" s="53">
        <v>105</v>
      </c>
      <c r="H333" s="53">
        <v>94.5</v>
      </c>
      <c r="I333" s="54">
        <v>30</v>
      </c>
      <c r="J333" s="55" t="s">
        <v>2018</v>
      </c>
      <c r="K333" s="56" t="s">
        <v>965</v>
      </c>
      <c r="L333" s="75"/>
      <c r="M333" s="11" t="str">
        <f t="shared" ref="M333:M396" si="5">IF(NOT(ISBLANK(L333)),IF(NOT(ISNUMBER(L333)),"Надо ЧИСЛО",IF(((D333&lt;500)*(L333&gt;0)*((E333="г.")+(E333="мл."))),IF(G333&gt;25,IF((L333&lt;5)*(L333&gt;0), "Надо больше 5",IF((I333&gt;0)*(L333&gt;=I333),"коробка","")),IF((L333&lt;10)*(L333&gt;0),"Надо больше 10",IF((I333&gt;0)*(L333&gt;=I333),"коробка",""))),IF(G333&gt;25,IF((L333&lt;5)*(L333&gt;0), "Надо больше 5",IF((I333&gt;0)*(L333&gt;=I333),"коробка","")),IF((L333&lt;10)*(L333&gt;0),"Надо больше 10",IF((I333&gt;0)*(L333&gt;=I333),"коробка",""))))),"")</f>
        <v/>
      </c>
    </row>
    <row r="334" spans="1:13" ht="12" customHeight="1">
      <c r="A334" s="50" t="s">
        <v>963</v>
      </c>
      <c r="B334" s="76" t="s">
        <v>25</v>
      </c>
      <c r="C334" s="41" t="s">
        <v>847</v>
      </c>
      <c r="D334" s="51">
        <v>1</v>
      </c>
      <c r="E334" s="52" t="s">
        <v>2020</v>
      </c>
      <c r="F334" s="52" t="s">
        <v>848</v>
      </c>
      <c r="G334" s="53">
        <v>41.8</v>
      </c>
      <c r="H334" s="53"/>
      <c r="I334" s="54"/>
      <c r="J334" s="55" t="s">
        <v>2018</v>
      </c>
      <c r="K334" s="56" t="s">
        <v>849</v>
      </c>
      <c r="L334" s="75"/>
      <c r="M334" s="11" t="str">
        <f t="shared" si="5"/>
        <v/>
      </c>
    </row>
    <row r="335" spans="1:13" ht="12" customHeight="1">
      <c r="A335" s="50" t="s">
        <v>850</v>
      </c>
      <c r="B335" s="76" t="s">
        <v>851</v>
      </c>
      <c r="C335" s="41" t="s">
        <v>852</v>
      </c>
      <c r="D335" s="51">
        <v>1</v>
      </c>
      <c r="E335" s="52" t="s">
        <v>2019</v>
      </c>
      <c r="F335" s="52" t="s">
        <v>834</v>
      </c>
      <c r="G335" s="53">
        <v>1070</v>
      </c>
      <c r="H335" s="53"/>
      <c r="I335" s="54"/>
      <c r="J335" s="55" t="s">
        <v>2018</v>
      </c>
      <c r="K335" s="56" t="s">
        <v>853</v>
      </c>
      <c r="L335" s="75"/>
      <c r="M335" s="11" t="str">
        <f t="shared" si="5"/>
        <v/>
      </c>
    </row>
    <row r="336" spans="1:13" ht="12" customHeight="1">
      <c r="A336" s="50" t="s">
        <v>544</v>
      </c>
      <c r="B336" s="76" t="s">
        <v>323</v>
      </c>
      <c r="C336" s="41" t="s">
        <v>324</v>
      </c>
      <c r="D336" s="51">
        <v>1</v>
      </c>
      <c r="E336" s="52" t="s">
        <v>2019</v>
      </c>
      <c r="F336" s="52" t="s">
        <v>924</v>
      </c>
      <c r="G336" s="53">
        <v>2615</v>
      </c>
      <c r="H336" s="53"/>
      <c r="I336" s="54"/>
      <c r="J336" s="55" t="s">
        <v>2018</v>
      </c>
      <c r="K336" s="56" t="s">
        <v>325</v>
      </c>
      <c r="L336" s="75"/>
      <c r="M336" s="11" t="str">
        <f t="shared" si="5"/>
        <v/>
      </c>
    </row>
    <row r="337" spans="1:13" ht="12" customHeight="1">
      <c r="A337" s="50" t="s">
        <v>544</v>
      </c>
      <c r="B337" s="76" t="s">
        <v>326</v>
      </c>
      <c r="C337" s="41" t="s">
        <v>327</v>
      </c>
      <c r="D337" s="51">
        <v>1</v>
      </c>
      <c r="E337" s="52" t="s">
        <v>2019</v>
      </c>
      <c r="F337" s="52" t="s">
        <v>924</v>
      </c>
      <c r="G337" s="53">
        <v>1061</v>
      </c>
      <c r="H337" s="53">
        <v>954.91666666666663</v>
      </c>
      <c r="I337" s="54">
        <v>12</v>
      </c>
      <c r="J337" s="55" t="s">
        <v>2018</v>
      </c>
      <c r="K337" s="56" t="s">
        <v>328</v>
      </c>
      <c r="L337" s="75"/>
      <c r="M337" s="11" t="str">
        <f t="shared" si="5"/>
        <v/>
      </c>
    </row>
    <row r="338" spans="1:13" ht="12" customHeight="1">
      <c r="A338" s="50" t="s">
        <v>544</v>
      </c>
      <c r="B338" s="76" t="s">
        <v>329</v>
      </c>
      <c r="C338" s="41" t="s">
        <v>330</v>
      </c>
      <c r="D338" s="51">
        <v>1</v>
      </c>
      <c r="E338" s="52" t="s">
        <v>2019</v>
      </c>
      <c r="F338" s="52" t="s">
        <v>924</v>
      </c>
      <c r="G338" s="53">
        <v>1197</v>
      </c>
      <c r="H338" s="53">
        <v>1077.3</v>
      </c>
      <c r="I338" s="54">
        <v>10</v>
      </c>
      <c r="J338" s="55" t="s">
        <v>2018</v>
      </c>
      <c r="K338" s="56" t="s">
        <v>331</v>
      </c>
      <c r="L338" s="75"/>
      <c r="M338" s="11" t="str">
        <f t="shared" si="5"/>
        <v/>
      </c>
    </row>
    <row r="339" spans="1:13" ht="12" customHeight="1">
      <c r="A339" s="50" t="s">
        <v>544</v>
      </c>
      <c r="B339" s="76" t="s">
        <v>854</v>
      </c>
      <c r="C339" s="41" t="s">
        <v>2495</v>
      </c>
      <c r="D339" s="51">
        <v>1</v>
      </c>
      <c r="E339" s="52" t="s">
        <v>2019</v>
      </c>
      <c r="F339" s="52" t="s">
        <v>924</v>
      </c>
      <c r="G339" s="53">
        <v>389</v>
      </c>
      <c r="H339" s="53">
        <v>350.1</v>
      </c>
      <c r="I339" s="54">
        <v>10</v>
      </c>
      <c r="J339" s="55" t="s">
        <v>2018</v>
      </c>
      <c r="K339" s="56" t="s">
        <v>2496</v>
      </c>
      <c r="L339" s="75"/>
      <c r="M339" s="11" t="str">
        <f t="shared" si="5"/>
        <v/>
      </c>
    </row>
    <row r="340" spans="1:13" ht="12" customHeight="1">
      <c r="A340" s="50" t="s">
        <v>544</v>
      </c>
      <c r="B340" s="76" t="s">
        <v>2497</v>
      </c>
      <c r="C340" s="41" t="s">
        <v>2495</v>
      </c>
      <c r="D340" s="51">
        <v>1</v>
      </c>
      <c r="E340" s="52" t="s">
        <v>2019</v>
      </c>
      <c r="F340" s="52" t="s">
        <v>924</v>
      </c>
      <c r="G340" s="53">
        <v>512</v>
      </c>
      <c r="H340" s="53">
        <v>460.8</v>
      </c>
      <c r="I340" s="54">
        <v>10</v>
      </c>
      <c r="J340" s="55" t="s">
        <v>2018</v>
      </c>
      <c r="K340" s="56" t="s">
        <v>2498</v>
      </c>
      <c r="L340" s="75"/>
      <c r="M340" s="11" t="str">
        <f t="shared" si="5"/>
        <v/>
      </c>
    </row>
    <row r="341" spans="1:13" ht="12" customHeight="1">
      <c r="A341" s="50" t="s">
        <v>544</v>
      </c>
      <c r="B341" s="76" t="s">
        <v>2499</v>
      </c>
      <c r="C341" s="41" t="s">
        <v>2500</v>
      </c>
      <c r="D341" s="51">
        <v>1</v>
      </c>
      <c r="E341" s="52" t="s">
        <v>2019</v>
      </c>
      <c r="F341" s="52" t="s">
        <v>924</v>
      </c>
      <c r="G341" s="53">
        <v>601</v>
      </c>
      <c r="H341" s="53">
        <v>540.9</v>
      </c>
      <c r="I341" s="54">
        <v>10</v>
      </c>
      <c r="J341" s="55" t="s">
        <v>2018</v>
      </c>
      <c r="K341" s="56" t="s">
        <v>2501</v>
      </c>
      <c r="L341" s="75"/>
      <c r="M341" s="11" t="str">
        <f t="shared" si="5"/>
        <v/>
      </c>
    </row>
    <row r="342" spans="1:13" ht="12" customHeight="1">
      <c r="A342" s="50" t="s">
        <v>544</v>
      </c>
      <c r="B342" s="76" t="s">
        <v>332</v>
      </c>
      <c r="C342" s="41" t="s">
        <v>333</v>
      </c>
      <c r="D342" s="51">
        <v>1</v>
      </c>
      <c r="E342" s="52" t="s">
        <v>2019</v>
      </c>
      <c r="F342" s="52" t="s">
        <v>924</v>
      </c>
      <c r="G342" s="53">
        <v>2025</v>
      </c>
      <c r="H342" s="53">
        <v>1822.5</v>
      </c>
      <c r="I342" s="54">
        <v>6</v>
      </c>
      <c r="J342" s="55" t="s">
        <v>2018</v>
      </c>
      <c r="K342" s="56" t="s">
        <v>334</v>
      </c>
      <c r="L342" s="75"/>
      <c r="M342" s="11" t="str">
        <f t="shared" si="5"/>
        <v/>
      </c>
    </row>
    <row r="343" spans="1:13" ht="12" customHeight="1">
      <c r="A343" s="50" t="s">
        <v>544</v>
      </c>
      <c r="B343" s="76" t="s">
        <v>2502</v>
      </c>
      <c r="C343" s="41" t="s">
        <v>2503</v>
      </c>
      <c r="D343" s="51">
        <v>1</v>
      </c>
      <c r="E343" s="52" t="s">
        <v>2019</v>
      </c>
      <c r="F343" s="52" t="s">
        <v>924</v>
      </c>
      <c r="G343" s="53">
        <v>1013</v>
      </c>
      <c r="H343" s="53">
        <v>911.75</v>
      </c>
      <c r="I343" s="54">
        <v>12</v>
      </c>
      <c r="J343" s="55" t="s">
        <v>2018</v>
      </c>
      <c r="K343" s="56" t="s">
        <v>2504</v>
      </c>
      <c r="L343" s="75"/>
      <c r="M343" s="11" t="str">
        <f t="shared" si="5"/>
        <v/>
      </c>
    </row>
    <row r="344" spans="1:13" ht="12" customHeight="1">
      <c r="A344" s="50" t="s">
        <v>544</v>
      </c>
      <c r="B344" s="50" t="s">
        <v>1893</v>
      </c>
      <c r="D344" s="51">
        <v>1</v>
      </c>
      <c r="E344" s="52" t="s">
        <v>2019</v>
      </c>
      <c r="F344" s="52" t="s">
        <v>545</v>
      </c>
      <c r="G344" s="53">
        <v>802.42</v>
      </c>
      <c r="H344" s="53"/>
      <c r="I344" s="54"/>
      <c r="J344" s="55" t="s">
        <v>2018</v>
      </c>
      <c r="K344" s="56" t="s">
        <v>546</v>
      </c>
      <c r="L344" s="75"/>
      <c r="M344" s="11" t="str">
        <f t="shared" si="5"/>
        <v/>
      </c>
    </row>
    <row r="345" spans="1:13" ht="12" customHeight="1">
      <c r="A345" s="50" t="s">
        <v>544</v>
      </c>
      <c r="B345" s="76" t="s">
        <v>2505</v>
      </c>
      <c r="C345" s="41" t="s">
        <v>2506</v>
      </c>
      <c r="D345" s="51">
        <v>1</v>
      </c>
      <c r="E345" s="52" t="s">
        <v>2019</v>
      </c>
      <c r="F345" s="52" t="s">
        <v>3691</v>
      </c>
      <c r="G345" s="53">
        <v>361.12</v>
      </c>
      <c r="H345" s="53">
        <v>325</v>
      </c>
      <c r="I345" s="54">
        <v>10</v>
      </c>
      <c r="J345" s="55" t="s">
        <v>2018</v>
      </c>
      <c r="K345" s="56" t="s">
        <v>2507</v>
      </c>
      <c r="L345" s="75"/>
      <c r="M345" s="11" t="str">
        <f t="shared" si="5"/>
        <v/>
      </c>
    </row>
    <row r="346" spans="1:13" ht="12" customHeight="1">
      <c r="A346" s="50" t="s">
        <v>544</v>
      </c>
      <c r="B346" s="76" t="s">
        <v>416</v>
      </c>
      <c r="C346" s="41" t="s">
        <v>417</v>
      </c>
      <c r="D346" s="51">
        <v>1</v>
      </c>
      <c r="E346" s="52" t="s">
        <v>2019</v>
      </c>
      <c r="F346" s="52" t="s">
        <v>3691</v>
      </c>
      <c r="G346" s="53">
        <v>200</v>
      </c>
      <c r="H346" s="53">
        <v>180</v>
      </c>
      <c r="I346" s="54">
        <v>12</v>
      </c>
      <c r="J346" s="55" t="s">
        <v>2018</v>
      </c>
      <c r="K346" s="56" t="s">
        <v>418</v>
      </c>
      <c r="L346" s="75"/>
      <c r="M346" s="11" t="str">
        <f t="shared" si="5"/>
        <v/>
      </c>
    </row>
    <row r="347" spans="1:13" ht="12" customHeight="1">
      <c r="A347" s="50" t="s">
        <v>544</v>
      </c>
      <c r="B347" s="76" t="s">
        <v>2508</v>
      </c>
      <c r="C347" s="78" t="s">
        <v>2509</v>
      </c>
      <c r="D347" s="51">
        <v>1</v>
      </c>
      <c r="E347" s="52" t="s">
        <v>2019</v>
      </c>
      <c r="F347" s="52" t="s">
        <v>3691</v>
      </c>
      <c r="G347" s="53">
        <v>200</v>
      </c>
      <c r="H347" s="53">
        <v>180</v>
      </c>
      <c r="I347" s="54">
        <v>12</v>
      </c>
      <c r="J347" s="55" t="s">
        <v>2018</v>
      </c>
      <c r="K347" s="56" t="s">
        <v>2510</v>
      </c>
      <c r="L347" s="75"/>
      <c r="M347" s="11" t="str">
        <f t="shared" si="5"/>
        <v/>
      </c>
    </row>
    <row r="348" spans="1:13" ht="12" customHeight="1">
      <c r="A348" s="50" t="s">
        <v>544</v>
      </c>
      <c r="B348" s="80" t="s">
        <v>2491</v>
      </c>
      <c r="C348" s="41" t="s">
        <v>4286</v>
      </c>
      <c r="D348" s="51">
        <v>1</v>
      </c>
      <c r="E348" s="52" t="s">
        <v>2019</v>
      </c>
      <c r="F348" s="52" t="s">
        <v>3691</v>
      </c>
      <c r="G348" s="53">
        <v>855.56</v>
      </c>
      <c r="H348" s="53">
        <v>770</v>
      </c>
      <c r="I348" s="54">
        <v>10</v>
      </c>
      <c r="J348" s="55" t="s">
        <v>2018</v>
      </c>
      <c r="K348" s="56" t="s">
        <v>4287</v>
      </c>
      <c r="L348" s="75"/>
      <c r="M348" s="11" t="str">
        <f t="shared" si="5"/>
        <v/>
      </c>
    </row>
    <row r="349" spans="1:13" ht="12" customHeight="1">
      <c r="A349" s="50" t="s">
        <v>544</v>
      </c>
      <c r="B349" s="80" t="s">
        <v>2492</v>
      </c>
      <c r="C349" s="78" t="s">
        <v>4288</v>
      </c>
      <c r="D349" s="51">
        <v>1</v>
      </c>
      <c r="E349" s="52" t="s">
        <v>2019</v>
      </c>
      <c r="F349" s="52" t="s">
        <v>3691</v>
      </c>
      <c r="G349" s="53">
        <v>2611.12</v>
      </c>
      <c r="H349" s="53">
        <v>2350</v>
      </c>
      <c r="I349" s="54">
        <v>6</v>
      </c>
      <c r="J349" s="55" t="s">
        <v>2018</v>
      </c>
      <c r="K349" s="56" t="s">
        <v>4289</v>
      </c>
      <c r="L349" s="75"/>
      <c r="M349" s="11" t="str">
        <f t="shared" si="5"/>
        <v/>
      </c>
    </row>
    <row r="350" spans="1:13" ht="12" customHeight="1">
      <c r="A350" s="50" t="s">
        <v>2493</v>
      </c>
      <c r="B350" s="76" t="s">
        <v>2494</v>
      </c>
      <c r="C350" s="78" t="s">
        <v>1226</v>
      </c>
      <c r="D350" s="51">
        <v>1</v>
      </c>
      <c r="E350" s="52" t="s">
        <v>2019</v>
      </c>
      <c r="F350" s="52" t="s">
        <v>3691</v>
      </c>
      <c r="G350" s="53">
        <v>194.45</v>
      </c>
      <c r="H350" s="53"/>
      <c r="I350" s="54"/>
      <c r="J350" s="55" t="s">
        <v>2018</v>
      </c>
      <c r="K350" s="56" t="s">
        <v>1227</v>
      </c>
      <c r="L350" s="75"/>
      <c r="M350" s="11" t="str">
        <f t="shared" si="5"/>
        <v/>
      </c>
    </row>
    <row r="351" spans="1:13" ht="12" customHeight="1">
      <c r="A351" s="50" t="s">
        <v>2493</v>
      </c>
      <c r="B351" s="76" t="s">
        <v>1228</v>
      </c>
      <c r="C351" s="41" t="s">
        <v>1229</v>
      </c>
      <c r="D351" s="51">
        <v>1</v>
      </c>
      <c r="E351" s="52" t="s">
        <v>2019</v>
      </c>
      <c r="F351" s="52" t="s">
        <v>545</v>
      </c>
      <c r="G351" s="53">
        <v>133.33000000000001</v>
      </c>
      <c r="H351" s="53"/>
      <c r="I351" s="54"/>
      <c r="J351" s="55" t="s">
        <v>2018</v>
      </c>
      <c r="K351" s="56" t="s">
        <v>1230</v>
      </c>
      <c r="L351" s="75"/>
      <c r="M351" s="11" t="str">
        <f t="shared" si="5"/>
        <v/>
      </c>
    </row>
    <row r="352" spans="1:13" ht="12" customHeight="1">
      <c r="A352" s="50" t="s">
        <v>2493</v>
      </c>
      <c r="B352" s="76" t="s">
        <v>1231</v>
      </c>
      <c r="C352" s="41" t="s">
        <v>1229</v>
      </c>
      <c r="D352" s="51">
        <v>1</v>
      </c>
      <c r="E352" s="52" t="s">
        <v>2019</v>
      </c>
      <c r="F352" s="52" t="s">
        <v>545</v>
      </c>
      <c r="G352" s="53">
        <v>133.33000000000001</v>
      </c>
      <c r="H352" s="53"/>
      <c r="I352" s="54"/>
      <c r="J352" s="55" t="s">
        <v>2018</v>
      </c>
      <c r="K352" s="56" t="s">
        <v>1232</v>
      </c>
      <c r="L352" s="75"/>
      <c r="M352" s="11" t="str">
        <f t="shared" si="5"/>
        <v/>
      </c>
    </row>
    <row r="353" spans="1:13" ht="12" customHeight="1">
      <c r="A353" s="50" t="s">
        <v>2493</v>
      </c>
      <c r="B353" s="76" t="s">
        <v>1233</v>
      </c>
      <c r="C353" s="41" t="s">
        <v>1229</v>
      </c>
      <c r="D353" s="51">
        <v>1</v>
      </c>
      <c r="E353" s="52" t="s">
        <v>2019</v>
      </c>
      <c r="F353" s="52" t="s">
        <v>545</v>
      </c>
      <c r="G353" s="53">
        <v>133.33000000000001</v>
      </c>
      <c r="H353" s="53"/>
      <c r="I353" s="54"/>
      <c r="J353" s="55" t="s">
        <v>2018</v>
      </c>
      <c r="K353" s="56" t="s">
        <v>1234</v>
      </c>
      <c r="L353" s="75"/>
      <c r="M353" s="11" t="str">
        <f t="shared" si="5"/>
        <v/>
      </c>
    </row>
    <row r="354" spans="1:13" ht="12" customHeight="1">
      <c r="A354" s="50" t="s">
        <v>2493</v>
      </c>
      <c r="B354" s="76" t="s">
        <v>1235</v>
      </c>
      <c r="C354" s="41" t="s">
        <v>1229</v>
      </c>
      <c r="D354" s="51">
        <v>1</v>
      </c>
      <c r="E354" s="52" t="s">
        <v>2019</v>
      </c>
      <c r="F354" s="52" t="s">
        <v>545</v>
      </c>
      <c r="G354" s="53">
        <v>133.33000000000001</v>
      </c>
      <c r="H354" s="53"/>
      <c r="I354" s="54"/>
      <c r="J354" s="55" t="s">
        <v>2018</v>
      </c>
      <c r="K354" s="56" t="s">
        <v>1236</v>
      </c>
      <c r="L354" s="75"/>
      <c r="M354" s="11" t="str">
        <f t="shared" si="5"/>
        <v/>
      </c>
    </row>
    <row r="355" spans="1:13" ht="12" customHeight="1">
      <c r="A355" s="50" t="s">
        <v>2493</v>
      </c>
      <c r="B355" s="76" t="s">
        <v>1237</v>
      </c>
      <c r="C355" s="41" t="s">
        <v>1229</v>
      </c>
      <c r="D355" s="51">
        <v>1</v>
      </c>
      <c r="E355" s="52" t="s">
        <v>2019</v>
      </c>
      <c r="F355" s="52" t="s">
        <v>545</v>
      </c>
      <c r="G355" s="53">
        <v>133.33000000000001</v>
      </c>
      <c r="H355" s="53"/>
      <c r="I355" s="54"/>
      <c r="J355" s="55" t="s">
        <v>2018</v>
      </c>
      <c r="K355" s="56" t="s">
        <v>1238</v>
      </c>
      <c r="L355" s="75"/>
      <c r="M355" s="11" t="str">
        <f t="shared" si="5"/>
        <v/>
      </c>
    </row>
    <row r="356" spans="1:13" ht="12" customHeight="1">
      <c r="A356" s="50" t="s">
        <v>2493</v>
      </c>
      <c r="B356" s="76" t="s">
        <v>1239</v>
      </c>
      <c r="C356" s="41" t="s">
        <v>1229</v>
      </c>
      <c r="D356" s="51">
        <v>1</v>
      </c>
      <c r="E356" s="52" t="s">
        <v>2019</v>
      </c>
      <c r="F356" s="52" t="s">
        <v>545</v>
      </c>
      <c r="G356" s="53">
        <v>133.33000000000001</v>
      </c>
      <c r="H356" s="53"/>
      <c r="I356" s="54"/>
      <c r="J356" s="55" t="s">
        <v>2018</v>
      </c>
      <c r="K356" s="56" t="s">
        <v>1240</v>
      </c>
      <c r="L356" s="75"/>
      <c r="M356" s="11" t="str">
        <f t="shared" si="5"/>
        <v/>
      </c>
    </row>
    <row r="357" spans="1:13" ht="12" customHeight="1">
      <c r="A357" s="50" t="s">
        <v>2493</v>
      </c>
      <c r="B357" s="76" t="s">
        <v>1241</v>
      </c>
      <c r="C357" s="41" t="s">
        <v>1242</v>
      </c>
      <c r="D357" s="51">
        <v>1</v>
      </c>
      <c r="E357" s="52" t="s">
        <v>2019</v>
      </c>
      <c r="F357" s="52" t="s">
        <v>1243</v>
      </c>
      <c r="G357" s="53">
        <v>46.67</v>
      </c>
      <c r="H357" s="53">
        <v>42.02</v>
      </c>
      <c r="I357" s="54">
        <v>50</v>
      </c>
      <c r="J357" s="55" t="s">
        <v>2018</v>
      </c>
      <c r="K357" s="56" t="s">
        <v>1244</v>
      </c>
      <c r="L357" s="75"/>
      <c r="M357" s="11" t="str">
        <f t="shared" si="5"/>
        <v/>
      </c>
    </row>
    <row r="358" spans="1:13" ht="12" customHeight="1">
      <c r="A358" s="50" t="s">
        <v>2493</v>
      </c>
      <c r="B358" s="76" t="s">
        <v>1245</v>
      </c>
      <c r="D358" s="51">
        <v>1</v>
      </c>
      <c r="E358" s="52" t="s">
        <v>2019</v>
      </c>
      <c r="F358" s="52" t="s">
        <v>1523</v>
      </c>
      <c r="G358" s="53">
        <v>34.130000000000003</v>
      </c>
      <c r="H358" s="53">
        <v>30.75</v>
      </c>
      <c r="I358" s="54">
        <v>20</v>
      </c>
      <c r="J358" s="55" t="s">
        <v>2018</v>
      </c>
      <c r="K358" s="56" t="s">
        <v>1246</v>
      </c>
      <c r="L358" s="75"/>
      <c r="M358" s="11" t="str">
        <f t="shared" si="5"/>
        <v/>
      </c>
    </row>
    <row r="359" spans="1:13" ht="12" customHeight="1">
      <c r="A359" s="50" t="s">
        <v>2493</v>
      </c>
      <c r="B359" s="76" t="s">
        <v>1247</v>
      </c>
      <c r="D359" s="51">
        <v>1</v>
      </c>
      <c r="E359" s="52" t="s">
        <v>2019</v>
      </c>
      <c r="F359" s="52" t="s">
        <v>1523</v>
      </c>
      <c r="G359" s="53">
        <v>16.21</v>
      </c>
      <c r="H359" s="53"/>
      <c r="I359" s="54"/>
      <c r="J359" s="55" t="s">
        <v>2018</v>
      </c>
      <c r="K359" s="56" t="s">
        <v>1248</v>
      </c>
      <c r="L359" s="75"/>
      <c r="M359" s="11" t="str">
        <f t="shared" si="5"/>
        <v/>
      </c>
    </row>
    <row r="360" spans="1:13" ht="12" customHeight="1">
      <c r="A360" s="50" t="s">
        <v>2493</v>
      </c>
      <c r="B360" s="76" t="s">
        <v>1249</v>
      </c>
      <c r="C360" s="41" t="s">
        <v>1250</v>
      </c>
      <c r="D360" s="51">
        <v>5</v>
      </c>
      <c r="E360" s="52" t="s">
        <v>2019</v>
      </c>
      <c r="F360" s="52" t="s">
        <v>1523</v>
      </c>
      <c r="G360" s="53">
        <v>146.69999999999999</v>
      </c>
      <c r="H360" s="53">
        <v>132.05000000000001</v>
      </c>
      <c r="I360" s="54">
        <v>40</v>
      </c>
      <c r="J360" s="55" t="s">
        <v>2018</v>
      </c>
      <c r="K360" s="56" t="s">
        <v>1251</v>
      </c>
      <c r="L360" s="75"/>
      <c r="M360" s="11" t="str">
        <f t="shared" si="5"/>
        <v/>
      </c>
    </row>
    <row r="361" spans="1:13" ht="12" customHeight="1">
      <c r="A361" s="50" t="s">
        <v>2493</v>
      </c>
      <c r="B361" s="50" t="s">
        <v>1252</v>
      </c>
      <c r="C361" s="41" t="s">
        <v>1253</v>
      </c>
      <c r="D361" s="51">
        <v>1</v>
      </c>
      <c r="E361" s="52" t="s">
        <v>2019</v>
      </c>
      <c r="F361" s="52" t="s">
        <v>2000</v>
      </c>
      <c r="G361" s="53">
        <v>314.3</v>
      </c>
      <c r="H361" s="53"/>
      <c r="I361" s="54"/>
      <c r="J361" s="55" t="s">
        <v>2018</v>
      </c>
      <c r="K361" s="56" t="s">
        <v>1254</v>
      </c>
      <c r="L361" s="75"/>
      <c r="M361" s="11" t="str">
        <f t="shared" si="5"/>
        <v/>
      </c>
    </row>
    <row r="362" spans="1:13" ht="12" customHeight="1">
      <c r="A362" s="50" t="s">
        <v>1825</v>
      </c>
      <c r="B362" s="76" t="s">
        <v>335</v>
      </c>
      <c r="D362" s="51">
        <v>1</v>
      </c>
      <c r="E362" s="52" t="s">
        <v>2019</v>
      </c>
      <c r="F362" s="52" t="s">
        <v>924</v>
      </c>
      <c r="G362" s="53">
        <v>1315</v>
      </c>
      <c r="H362" s="53"/>
      <c r="I362" s="54"/>
      <c r="J362" s="55" t="s">
        <v>2018</v>
      </c>
      <c r="K362" s="56" t="s">
        <v>336</v>
      </c>
      <c r="L362" s="75"/>
      <c r="M362" s="11" t="str">
        <f t="shared" si="5"/>
        <v/>
      </c>
    </row>
    <row r="363" spans="1:13" ht="12" customHeight="1">
      <c r="A363" s="50" t="s">
        <v>1825</v>
      </c>
      <c r="B363" s="76" t="s">
        <v>337</v>
      </c>
      <c r="C363" s="41" t="s">
        <v>338</v>
      </c>
      <c r="D363" s="51">
        <v>1</v>
      </c>
      <c r="E363" s="52" t="s">
        <v>2019</v>
      </c>
      <c r="F363" s="52" t="s">
        <v>924</v>
      </c>
      <c r="G363" s="53">
        <v>1527</v>
      </c>
      <c r="H363" s="53"/>
      <c r="I363" s="54"/>
      <c r="J363" s="55" t="s">
        <v>2018</v>
      </c>
      <c r="K363" s="56" t="s">
        <v>339</v>
      </c>
      <c r="L363" s="75"/>
      <c r="M363" s="11" t="str">
        <f t="shared" si="5"/>
        <v/>
      </c>
    </row>
    <row r="364" spans="1:13" ht="12" customHeight="1">
      <c r="A364" s="50" t="s">
        <v>1825</v>
      </c>
      <c r="B364" s="76" t="s">
        <v>1255</v>
      </c>
      <c r="C364" s="41" t="s">
        <v>3661</v>
      </c>
      <c r="D364" s="51">
        <v>1</v>
      </c>
      <c r="E364" s="52" t="s">
        <v>2019</v>
      </c>
      <c r="F364" s="52" t="s">
        <v>924</v>
      </c>
      <c r="G364" s="53">
        <v>260</v>
      </c>
      <c r="H364" s="53"/>
      <c r="I364" s="54"/>
      <c r="J364" s="55" t="s">
        <v>2018</v>
      </c>
      <c r="K364" s="56" t="s">
        <v>3662</v>
      </c>
      <c r="L364" s="75"/>
      <c r="M364" s="11" t="str">
        <f t="shared" si="5"/>
        <v/>
      </c>
    </row>
    <row r="365" spans="1:13" ht="12" customHeight="1">
      <c r="A365" s="50" t="s">
        <v>1825</v>
      </c>
      <c r="B365" s="76" t="s">
        <v>340</v>
      </c>
      <c r="C365" s="41" t="s">
        <v>341</v>
      </c>
      <c r="D365" s="51">
        <v>1</v>
      </c>
      <c r="E365" s="52" t="s">
        <v>2019</v>
      </c>
      <c r="F365" s="52" t="s">
        <v>924</v>
      </c>
      <c r="G365" s="53">
        <v>982</v>
      </c>
      <c r="H365" s="53"/>
      <c r="I365" s="54"/>
      <c r="J365" s="55" t="s">
        <v>2018</v>
      </c>
      <c r="K365" s="56" t="s">
        <v>342</v>
      </c>
      <c r="L365" s="75"/>
      <c r="M365" s="11" t="str">
        <f t="shared" si="5"/>
        <v/>
      </c>
    </row>
    <row r="366" spans="1:13" ht="12" customHeight="1">
      <c r="A366" s="50" t="s">
        <v>1825</v>
      </c>
      <c r="B366" s="76" t="s">
        <v>3663</v>
      </c>
      <c r="C366" s="41" t="s">
        <v>3664</v>
      </c>
      <c r="D366" s="51">
        <v>1</v>
      </c>
      <c r="E366" s="52" t="s">
        <v>2019</v>
      </c>
      <c r="F366" s="52" t="s">
        <v>834</v>
      </c>
      <c r="G366" s="53">
        <v>490</v>
      </c>
      <c r="H366" s="53"/>
      <c r="I366" s="54"/>
      <c r="J366" s="55" t="s">
        <v>2018</v>
      </c>
      <c r="K366" s="56" t="s">
        <v>3665</v>
      </c>
      <c r="L366" s="75"/>
      <c r="M366" s="11" t="str">
        <f t="shared" si="5"/>
        <v/>
      </c>
    </row>
    <row r="367" spans="1:13" ht="12" customHeight="1">
      <c r="A367" s="50" t="s">
        <v>1825</v>
      </c>
      <c r="B367" s="76" t="s">
        <v>3666</v>
      </c>
      <c r="C367" s="41" t="s">
        <v>3667</v>
      </c>
      <c r="D367" s="51">
        <v>1</v>
      </c>
      <c r="E367" s="52" t="s">
        <v>2019</v>
      </c>
      <c r="F367" s="52" t="s">
        <v>3668</v>
      </c>
      <c r="G367" s="53">
        <v>3975</v>
      </c>
      <c r="H367" s="53"/>
      <c r="I367" s="54"/>
      <c r="J367" s="55" t="s">
        <v>2018</v>
      </c>
      <c r="K367" s="56" t="s">
        <v>3669</v>
      </c>
      <c r="L367" s="75"/>
      <c r="M367" s="11" t="str">
        <f t="shared" si="5"/>
        <v/>
      </c>
    </row>
    <row r="368" spans="1:13" ht="12" customHeight="1">
      <c r="A368" s="50" t="s">
        <v>1825</v>
      </c>
      <c r="B368" s="76" t="s">
        <v>507</v>
      </c>
      <c r="C368" s="41" t="s">
        <v>3667</v>
      </c>
      <c r="D368" s="51">
        <v>1</v>
      </c>
      <c r="E368" s="52" t="s">
        <v>2019</v>
      </c>
      <c r="F368" s="52" t="s">
        <v>3668</v>
      </c>
      <c r="G368" s="53">
        <v>3270</v>
      </c>
      <c r="H368" s="53"/>
      <c r="I368" s="54"/>
      <c r="J368" s="55" t="s">
        <v>2018</v>
      </c>
      <c r="K368" s="56" t="s">
        <v>508</v>
      </c>
      <c r="L368" s="75"/>
      <c r="M368" s="11" t="str">
        <f t="shared" si="5"/>
        <v/>
      </c>
    </row>
    <row r="369" spans="1:13" ht="12" customHeight="1">
      <c r="A369" s="50" t="s">
        <v>1825</v>
      </c>
      <c r="B369" s="76" t="s">
        <v>509</v>
      </c>
      <c r="C369" s="41" t="s">
        <v>3667</v>
      </c>
      <c r="D369" s="51">
        <v>1</v>
      </c>
      <c r="E369" s="52" t="s">
        <v>2019</v>
      </c>
      <c r="F369" s="52" t="s">
        <v>3668</v>
      </c>
      <c r="G369" s="53">
        <v>3405</v>
      </c>
      <c r="H369" s="53"/>
      <c r="I369" s="54"/>
      <c r="J369" s="55" t="s">
        <v>2018</v>
      </c>
      <c r="K369" s="56" t="s">
        <v>510</v>
      </c>
      <c r="L369" s="75"/>
      <c r="M369" s="11" t="str">
        <f t="shared" si="5"/>
        <v/>
      </c>
    </row>
    <row r="370" spans="1:13" ht="12" customHeight="1">
      <c r="A370" s="50" t="s">
        <v>1825</v>
      </c>
      <c r="B370" s="76" t="s">
        <v>511</v>
      </c>
      <c r="C370" s="41" t="s">
        <v>3667</v>
      </c>
      <c r="D370" s="51">
        <v>1</v>
      </c>
      <c r="E370" s="52" t="s">
        <v>2019</v>
      </c>
      <c r="F370" s="52" t="s">
        <v>3668</v>
      </c>
      <c r="G370" s="53">
        <v>3993</v>
      </c>
      <c r="H370" s="53"/>
      <c r="I370" s="54"/>
      <c r="J370" s="55" t="s">
        <v>2018</v>
      </c>
      <c r="K370" s="56" t="s">
        <v>512</v>
      </c>
      <c r="L370" s="75"/>
      <c r="M370" s="11" t="str">
        <f t="shared" si="5"/>
        <v/>
      </c>
    </row>
    <row r="371" spans="1:13" ht="12" customHeight="1">
      <c r="A371" s="50" t="s">
        <v>1825</v>
      </c>
      <c r="B371" s="76" t="s">
        <v>513</v>
      </c>
      <c r="C371" s="41" t="s">
        <v>514</v>
      </c>
      <c r="D371" s="51">
        <v>1</v>
      </c>
      <c r="E371" s="52" t="s">
        <v>2019</v>
      </c>
      <c r="F371" s="52" t="s">
        <v>3668</v>
      </c>
      <c r="G371" s="53">
        <v>4780</v>
      </c>
      <c r="H371" s="53"/>
      <c r="I371" s="54"/>
      <c r="J371" s="55" t="s">
        <v>2018</v>
      </c>
      <c r="K371" s="56" t="s">
        <v>515</v>
      </c>
      <c r="L371" s="75"/>
      <c r="M371" s="11" t="str">
        <f t="shared" si="5"/>
        <v/>
      </c>
    </row>
    <row r="372" spans="1:13" ht="12" customHeight="1">
      <c r="A372" s="50" t="s">
        <v>1825</v>
      </c>
      <c r="B372" s="76" t="s">
        <v>516</v>
      </c>
      <c r="C372" s="41" t="s">
        <v>514</v>
      </c>
      <c r="D372" s="51">
        <v>1</v>
      </c>
      <c r="E372" s="52" t="s">
        <v>2019</v>
      </c>
      <c r="F372" s="52" t="s">
        <v>3668</v>
      </c>
      <c r="G372" s="53">
        <v>4918</v>
      </c>
      <c r="H372" s="53">
        <v>4426.25</v>
      </c>
      <c r="I372" s="54">
        <v>4</v>
      </c>
      <c r="J372" s="55" t="s">
        <v>2018</v>
      </c>
      <c r="K372" s="56" t="s">
        <v>517</v>
      </c>
      <c r="L372" s="75"/>
      <c r="M372" s="11" t="str">
        <f t="shared" si="5"/>
        <v/>
      </c>
    </row>
    <row r="373" spans="1:13" ht="12" customHeight="1">
      <c r="A373" s="50" t="s">
        <v>1825</v>
      </c>
      <c r="B373" s="76" t="s">
        <v>518</v>
      </c>
      <c r="C373" s="41" t="s">
        <v>514</v>
      </c>
      <c r="D373" s="51">
        <v>1</v>
      </c>
      <c r="E373" s="52" t="s">
        <v>2019</v>
      </c>
      <c r="F373" s="52" t="s">
        <v>3668</v>
      </c>
      <c r="G373" s="53">
        <v>4670</v>
      </c>
      <c r="H373" s="53"/>
      <c r="I373" s="54"/>
      <c r="J373" s="55" t="s">
        <v>2018</v>
      </c>
      <c r="K373" s="56" t="s">
        <v>519</v>
      </c>
      <c r="L373" s="75"/>
      <c r="M373" s="11" t="str">
        <f t="shared" si="5"/>
        <v/>
      </c>
    </row>
    <row r="374" spans="1:13" ht="12" customHeight="1">
      <c r="A374" s="50" t="s">
        <v>1825</v>
      </c>
      <c r="B374" s="76" t="s">
        <v>520</v>
      </c>
      <c r="C374" s="41" t="s">
        <v>521</v>
      </c>
      <c r="D374" s="51">
        <v>1</v>
      </c>
      <c r="E374" s="52" t="s">
        <v>2019</v>
      </c>
      <c r="F374" s="52" t="s">
        <v>3668</v>
      </c>
      <c r="G374" s="53">
        <v>8982</v>
      </c>
      <c r="H374" s="53"/>
      <c r="I374" s="54"/>
      <c r="J374" s="55" t="s">
        <v>2018</v>
      </c>
      <c r="K374" s="56" t="s">
        <v>522</v>
      </c>
      <c r="L374" s="75"/>
      <c r="M374" s="11" t="str">
        <f t="shared" si="5"/>
        <v/>
      </c>
    </row>
    <row r="375" spans="1:13" ht="12" customHeight="1">
      <c r="A375" s="50" t="s">
        <v>1825</v>
      </c>
      <c r="B375" s="76" t="s">
        <v>523</v>
      </c>
      <c r="C375" s="41" t="s">
        <v>521</v>
      </c>
      <c r="D375" s="51">
        <v>1</v>
      </c>
      <c r="E375" s="52" t="s">
        <v>2019</v>
      </c>
      <c r="F375" s="52" t="s">
        <v>3668</v>
      </c>
      <c r="G375" s="53">
        <v>9360</v>
      </c>
      <c r="H375" s="53"/>
      <c r="I375" s="54"/>
      <c r="J375" s="55" t="s">
        <v>2018</v>
      </c>
      <c r="K375" s="56" t="s">
        <v>524</v>
      </c>
      <c r="L375" s="75"/>
      <c r="M375" s="11" t="str">
        <f t="shared" si="5"/>
        <v/>
      </c>
    </row>
    <row r="376" spans="1:13" ht="12" customHeight="1">
      <c r="A376" s="50" t="s">
        <v>1825</v>
      </c>
      <c r="B376" s="76" t="s">
        <v>525</v>
      </c>
      <c r="C376" s="41" t="s">
        <v>521</v>
      </c>
      <c r="D376" s="51">
        <v>1</v>
      </c>
      <c r="E376" s="52" t="s">
        <v>2019</v>
      </c>
      <c r="F376" s="52" t="s">
        <v>3668</v>
      </c>
      <c r="G376" s="53">
        <v>10500</v>
      </c>
      <c r="H376" s="53"/>
      <c r="I376" s="54"/>
      <c r="J376" s="55" t="s">
        <v>2018</v>
      </c>
      <c r="K376" s="56" t="s">
        <v>526</v>
      </c>
      <c r="L376" s="75"/>
      <c r="M376" s="11" t="str">
        <f t="shared" si="5"/>
        <v/>
      </c>
    </row>
    <row r="377" spans="1:13" ht="12" customHeight="1">
      <c r="A377" s="50" t="s">
        <v>1825</v>
      </c>
      <c r="B377" s="76" t="s">
        <v>419</v>
      </c>
      <c r="C377" s="41" t="s">
        <v>420</v>
      </c>
      <c r="D377" s="51">
        <v>1</v>
      </c>
      <c r="E377" s="52" t="s">
        <v>2019</v>
      </c>
      <c r="F377" s="52" t="s">
        <v>3691</v>
      </c>
      <c r="G377" s="53">
        <v>2100</v>
      </c>
      <c r="H377" s="53">
        <v>1890</v>
      </c>
      <c r="I377" s="54">
        <v>10</v>
      </c>
      <c r="J377" s="55" t="s">
        <v>2018</v>
      </c>
      <c r="K377" s="56" t="s">
        <v>421</v>
      </c>
      <c r="L377" s="75"/>
      <c r="M377" s="11" t="str">
        <f t="shared" si="5"/>
        <v/>
      </c>
    </row>
    <row r="378" spans="1:13" ht="12" customHeight="1">
      <c r="A378" s="50" t="s">
        <v>1825</v>
      </c>
      <c r="B378" s="76" t="s">
        <v>527</v>
      </c>
      <c r="C378" s="41" t="s">
        <v>528</v>
      </c>
      <c r="D378" s="51">
        <v>1</v>
      </c>
      <c r="E378" s="52" t="s">
        <v>2019</v>
      </c>
      <c r="F378" s="52" t="s">
        <v>1524</v>
      </c>
      <c r="G378" s="53">
        <v>167</v>
      </c>
      <c r="H378" s="53">
        <v>150.30000000000001</v>
      </c>
      <c r="I378" s="54">
        <v>100</v>
      </c>
      <c r="J378" s="55" t="s">
        <v>2018</v>
      </c>
      <c r="K378" s="56" t="s">
        <v>529</v>
      </c>
      <c r="L378" s="75"/>
      <c r="M378" s="11" t="str">
        <f t="shared" si="5"/>
        <v/>
      </c>
    </row>
    <row r="379" spans="1:13" ht="12" customHeight="1">
      <c r="A379" s="50" t="s">
        <v>1825</v>
      </c>
      <c r="B379" s="76" t="s">
        <v>530</v>
      </c>
      <c r="C379" s="41" t="s">
        <v>531</v>
      </c>
      <c r="D379" s="51">
        <v>1</v>
      </c>
      <c r="E379" s="52" t="s">
        <v>2019</v>
      </c>
      <c r="F379" s="52" t="s">
        <v>1524</v>
      </c>
      <c r="G379" s="53">
        <v>332.59</v>
      </c>
      <c r="H379" s="53">
        <v>299.35000000000002</v>
      </c>
      <c r="I379" s="54">
        <v>20</v>
      </c>
      <c r="J379" s="55" t="s">
        <v>2018</v>
      </c>
      <c r="K379" s="56" t="s">
        <v>532</v>
      </c>
      <c r="L379" s="75"/>
      <c r="M379" s="11" t="str">
        <f t="shared" si="5"/>
        <v/>
      </c>
    </row>
    <row r="380" spans="1:13" ht="12" customHeight="1">
      <c r="A380" s="50" t="s">
        <v>1825</v>
      </c>
      <c r="B380" s="76" t="s">
        <v>533</v>
      </c>
      <c r="C380" s="41" t="s">
        <v>531</v>
      </c>
      <c r="D380" s="51">
        <v>1</v>
      </c>
      <c r="E380" s="52" t="s">
        <v>2019</v>
      </c>
      <c r="F380" s="52" t="s">
        <v>1524</v>
      </c>
      <c r="G380" s="53">
        <v>395</v>
      </c>
      <c r="H380" s="53">
        <v>355.53333333333336</v>
      </c>
      <c r="I380" s="54">
        <v>15</v>
      </c>
      <c r="J380" s="55" t="s">
        <v>2018</v>
      </c>
      <c r="K380" s="56" t="s">
        <v>534</v>
      </c>
      <c r="L380" s="75"/>
      <c r="M380" s="11" t="str">
        <f t="shared" si="5"/>
        <v/>
      </c>
    </row>
    <row r="381" spans="1:13" ht="12" customHeight="1">
      <c r="A381" s="50" t="s">
        <v>1825</v>
      </c>
      <c r="B381" s="80" t="s">
        <v>424</v>
      </c>
      <c r="C381" s="41" t="s">
        <v>422</v>
      </c>
      <c r="D381" s="51">
        <v>1</v>
      </c>
      <c r="E381" s="52" t="s">
        <v>2019</v>
      </c>
      <c r="F381" s="52" t="s">
        <v>3691</v>
      </c>
      <c r="G381" s="53">
        <v>655.56</v>
      </c>
      <c r="H381" s="53">
        <v>590</v>
      </c>
      <c r="I381" s="54">
        <v>10</v>
      </c>
      <c r="J381" s="55" t="s">
        <v>2018</v>
      </c>
      <c r="K381" s="56" t="s">
        <v>423</v>
      </c>
      <c r="L381" s="75"/>
      <c r="M381" s="11" t="str">
        <f t="shared" si="5"/>
        <v/>
      </c>
    </row>
    <row r="382" spans="1:13" ht="12" customHeight="1">
      <c r="A382" s="50" t="s">
        <v>1825</v>
      </c>
      <c r="B382" s="76" t="s">
        <v>1894</v>
      </c>
      <c r="D382" s="51">
        <v>1</v>
      </c>
      <c r="E382" s="52" t="s">
        <v>2019</v>
      </c>
      <c r="F382" s="52" t="s">
        <v>1524</v>
      </c>
      <c r="G382" s="53">
        <v>85</v>
      </c>
      <c r="H382" s="53">
        <v>76.5</v>
      </c>
      <c r="I382" s="54">
        <v>96</v>
      </c>
      <c r="J382" s="55" t="s">
        <v>2018</v>
      </c>
      <c r="K382" s="56" t="s">
        <v>1826</v>
      </c>
      <c r="L382" s="75"/>
      <c r="M382" s="11" t="str">
        <f t="shared" si="5"/>
        <v/>
      </c>
    </row>
    <row r="383" spans="1:13" ht="12" customHeight="1">
      <c r="A383" s="50" t="s">
        <v>1827</v>
      </c>
      <c r="B383" s="76" t="s">
        <v>425</v>
      </c>
      <c r="C383" s="41" t="s">
        <v>426</v>
      </c>
      <c r="D383" s="51">
        <v>2</v>
      </c>
      <c r="E383" s="52" t="s">
        <v>2021</v>
      </c>
      <c r="F383" s="52" t="s">
        <v>1315</v>
      </c>
      <c r="G383" s="53">
        <v>12.56</v>
      </c>
      <c r="H383" s="53">
        <v>11.304</v>
      </c>
      <c r="I383" s="54">
        <v>250</v>
      </c>
      <c r="J383" s="55" t="s">
        <v>2018</v>
      </c>
      <c r="K383" s="56" t="s">
        <v>427</v>
      </c>
      <c r="L383" s="75"/>
      <c r="M383" s="11" t="str">
        <f t="shared" si="5"/>
        <v/>
      </c>
    </row>
    <row r="384" spans="1:13" ht="12" customHeight="1">
      <c r="A384" s="50" t="s">
        <v>1827</v>
      </c>
      <c r="B384" s="76" t="s">
        <v>1256</v>
      </c>
      <c r="C384" s="41" t="s">
        <v>862</v>
      </c>
      <c r="D384" s="51">
        <v>20</v>
      </c>
      <c r="E384" s="52" t="s">
        <v>2019</v>
      </c>
      <c r="F384" s="52" t="s">
        <v>863</v>
      </c>
      <c r="G384" s="53">
        <v>45.77</v>
      </c>
      <c r="H384" s="53">
        <v>41.2</v>
      </c>
      <c r="I384" s="54">
        <v>100</v>
      </c>
      <c r="J384" s="55" t="s">
        <v>2018</v>
      </c>
      <c r="K384" s="56" t="s">
        <v>864</v>
      </c>
      <c r="L384" s="75"/>
      <c r="M384" s="11" t="str">
        <f t="shared" si="5"/>
        <v/>
      </c>
    </row>
    <row r="385" spans="1:13" ht="12" customHeight="1">
      <c r="A385" s="50" t="s">
        <v>1827</v>
      </c>
      <c r="B385" s="76" t="s">
        <v>3844</v>
      </c>
      <c r="C385" s="41" t="s">
        <v>3845</v>
      </c>
      <c r="D385" s="51">
        <v>20</v>
      </c>
      <c r="E385" s="52" t="s">
        <v>2019</v>
      </c>
      <c r="F385" s="52" t="s">
        <v>863</v>
      </c>
      <c r="G385" s="53">
        <v>45.77</v>
      </c>
      <c r="H385" s="53">
        <v>41.2</v>
      </c>
      <c r="I385" s="54">
        <v>100</v>
      </c>
      <c r="J385" s="55" t="s">
        <v>2018</v>
      </c>
      <c r="K385" s="56" t="s">
        <v>3846</v>
      </c>
      <c r="L385" s="75"/>
      <c r="M385" s="11" t="str">
        <f t="shared" si="5"/>
        <v/>
      </c>
    </row>
    <row r="386" spans="1:13" ht="12" customHeight="1">
      <c r="A386" s="50" t="s">
        <v>1827</v>
      </c>
      <c r="B386" s="76" t="s">
        <v>865</v>
      </c>
      <c r="C386" s="41" t="s">
        <v>3680</v>
      </c>
      <c r="D386" s="51">
        <v>10</v>
      </c>
      <c r="E386" s="52" t="s">
        <v>1526</v>
      </c>
      <c r="F386" s="52" t="s">
        <v>3703</v>
      </c>
      <c r="G386" s="53">
        <v>22.12</v>
      </c>
      <c r="H386" s="53">
        <v>19.91</v>
      </c>
      <c r="I386" s="54">
        <v>100</v>
      </c>
      <c r="J386" s="55" t="s">
        <v>2018</v>
      </c>
      <c r="K386" s="56" t="s">
        <v>3681</v>
      </c>
      <c r="L386" s="75"/>
      <c r="M386" s="11" t="str">
        <f t="shared" si="5"/>
        <v/>
      </c>
    </row>
    <row r="387" spans="1:13" ht="12" customHeight="1">
      <c r="A387" s="50" t="s">
        <v>1827</v>
      </c>
      <c r="B387" s="76" t="s">
        <v>556</v>
      </c>
      <c r="C387" s="41" t="s">
        <v>557</v>
      </c>
      <c r="D387" s="51">
        <v>100</v>
      </c>
      <c r="E387" s="52" t="s">
        <v>1526</v>
      </c>
      <c r="F387" s="52" t="s">
        <v>1524</v>
      </c>
      <c r="G387" s="53">
        <v>46.2</v>
      </c>
      <c r="H387" s="53">
        <v>41.58</v>
      </c>
      <c r="I387" s="54">
        <v>50</v>
      </c>
      <c r="J387" s="55" t="s">
        <v>2018</v>
      </c>
      <c r="K387" s="56" t="s">
        <v>558</v>
      </c>
      <c r="L387" s="75"/>
      <c r="M387" s="11" t="str">
        <f t="shared" si="5"/>
        <v/>
      </c>
    </row>
    <row r="388" spans="1:13" ht="12" customHeight="1">
      <c r="A388" s="50" t="s">
        <v>1827</v>
      </c>
      <c r="B388" s="76" t="s">
        <v>559</v>
      </c>
      <c r="C388" s="41" t="s">
        <v>557</v>
      </c>
      <c r="D388" s="51">
        <v>150</v>
      </c>
      <c r="E388" s="52" t="s">
        <v>1526</v>
      </c>
      <c r="F388" s="52" t="s">
        <v>667</v>
      </c>
      <c r="G388" s="53">
        <v>47.81</v>
      </c>
      <c r="H388" s="53">
        <v>43.1</v>
      </c>
      <c r="I388" s="54">
        <v>10</v>
      </c>
      <c r="J388" s="55" t="s">
        <v>2018</v>
      </c>
      <c r="K388" s="56" t="s">
        <v>560</v>
      </c>
      <c r="L388" s="75"/>
      <c r="M388" s="11" t="str">
        <f t="shared" si="5"/>
        <v/>
      </c>
    </row>
    <row r="389" spans="1:13" ht="12" customHeight="1">
      <c r="A389" s="50" t="s">
        <v>1827</v>
      </c>
      <c r="B389" s="76" t="s">
        <v>561</v>
      </c>
      <c r="C389" s="41" t="s">
        <v>557</v>
      </c>
      <c r="D389" s="51">
        <v>200</v>
      </c>
      <c r="E389" s="52" t="s">
        <v>1526</v>
      </c>
      <c r="F389" s="52" t="s">
        <v>1524</v>
      </c>
      <c r="G389" s="53">
        <v>80.900000000000006</v>
      </c>
      <c r="H389" s="53">
        <v>72.849999999999994</v>
      </c>
      <c r="I389" s="54">
        <v>20</v>
      </c>
      <c r="J389" s="55" t="s">
        <v>2018</v>
      </c>
      <c r="K389" s="56" t="s">
        <v>562</v>
      </c>
      <c r="L389" s="75"/>
      <c r="M389" s="11" t="str">
        <f t="shared" si="5"/>
        <v/>
      </c>
    </row>
    <row r="390" spans="1:13" ht="12" customHeight="1">
      <c r="A390" s="50" t="s">
        <v>1827</v>
      </c>
      <c r="B390" s="76" t="s">
        <v>561</v>
      </c>
      <c r="C390" s="41" t="s">
        <v>557</v>
      </c>
      <c r="D390" s="51">
        <v>200</v>
      </c>
      <c r="E390" s="52" t="s">
        <v>1526</v>
      </c>
      <c r="F390" s="52" t="s">
        <v>3703</v>
      </c>
      <c r="G390" s="53">
        <v>82.27</v>
      </c>
      <c r="H390" s="53">
        <v>74.06</v>
      </c>
      <c r="I390" s="54">
        <v>50</v>
      </c>
      <c r="J390" s="55" t="s">
        <v>2018</v>
      </c>
      <c r="K390" s="56" t="s">
        <v>563</v>
      </c>
      <c r="L390" s="75"/>
      <c r="M390" s="11" t="str">
        <f t="shared" si="5"/>
        <v/>
      </c>
    </row>
    <row r="391" spans="1:13" ht="12" customHeight="1">
      <c r="A391" s="50" t="s">
        <v>1827</v>
      </c>
      <c r="B391" s="76" t="s">
        <v>3682</v>
      </c>
      <c r="C391" s="41" t="s">
        <v>3675</v>
      </c>
      <c r="D391" s="51">
        <v>20</v>
      </c>
      <c r="E391" s="52" t="s">
        <v>2019</v>
      </c>
      <c r="F391" s="52" t="s">
        <v>863</v>
      </c>
      <c r="G391" s="53">
        <v>45.77</v>
      </c>
      <c r="H391" s="53">
        <v>41.2</v>
      </c>
      <c r="I391" s="54">
        <v>100</v>
      </c>
      <c r="J391" s="55" t="s">
        <v>2018</v>
      </c>
      <c r="K391" s="56" t="s">
        <v>3676</v>
      </c>
      <c r="L391" s="75"/>
      <c r="M391" s="11" t="str">
        <f t="shared" si="5"/>
        <v/>
      </c>
    </row>
    <row r="392" spans="1:13" ht="12" customHeight="1">
      <c r="A392" s="50" t="s">
        <v>1827</v>
      </c>
      <c r="B392" s="76" t="s">
        <v>564</v>
      </c>
      <c r="C392" s="41" t="s">
        <v>565</v>
      </c>
      <c r="D392" s="51">
        <v>20</v>
      </c>
      <c r="E392" s="52" t="s">
        <v>2019</v>
      </c>
      <c r="F392" s="52" t="s">
        <v>863</v>
      </c>
      <c r="G392" s="53">
        <v>45.77</v>
      </c>
      <c r="H392" s="53">
        <v>41.2</v>
      </c>
      <c r="I392" s="54">
        <v>100</v>
      </c>
      <c r="J392" s="55" t="s">
        <v>2018</v>
      </c>
      <c r="K392" s="56" t="s">
        <v>566</v>
      </c>
      <c r="L392" s="75"/>
      <c r="M392" s="11" t="str">
        <f t="shared" si="5"/>
        <v/>
      </c>
    </row>
    <row r="393" spans="1:13" ht="12" customHeight="1">
      <c r="A393" s="50" t="s">
        <v>1827</v>
      </c>
      <c r="B393" s="76" t="s">
        <v>3677</v>
      </c>
      <c r="C393" s="41" t="s">
        <v>3678</v>
      </c>
      <c r="D393" s="51">
        <v>3</v>
      </c>
      <c r="E393" s="52" t="s">
        <v>2021</v>
      </c>
      <c r="F393" s="52" t="s">
        <v>1533</v>
      </c>
      <c r="G393" s="53">
        <v>25</v>
      </c>
      <c r="H393" s="53">
        <v>22.5</v>
      </c>
      <c r="I393" s="54">
        <v>200</v>
      </c>
      <c r="J393" s="55" t="s">
        <v>2018</v>
      </c>
      <c r="K393" s="56" t="s">
        <v>3679</v>
      </c>
      <c r="L393" s="75"/>
      <c r="M393" s="11" t="str">
        <f t="shared" si="5"/>
        <v/>
      </c>
    </row>
    <row r="394" spans="1:13" ht="12" customHeight="1">
      <c r="A394" s="50" t="s">
        <v>1827</v>
      </c>
      <c r="B394" s="76" t="s">
        <v>3847</v>
      </c>
      <c r="C394" s="41" t="s">
        <v>3848</v>
      </c>
      <c r="D394" s="51">
        <v>100</v>
      </c>
      <c r="E394" s="52" t="s">
        <v>2019</v>
      </c>
      <c r="F394" s="52" t="s">
        <v>863</v>
      </c>
      <c r="G394" s="53">
        <v>52.44</v>
      </c>
      <c r="H394" s="53">
        <v>47.2</v>
      </c>
      <c r="I394" s="54">
        <v>100</v>
      </c>
      <c r="J394" s="55" t="s">
        <v>2018</v>
      </c>
      <c r="K394" s="56" t="s">
        <v>3849</v>
      </c>
      <c r="L394" s="75"/>
      <c r="M394" s="11" t="str">
        <f t="shared" si="5"/>
        <v/>
      </c>
    </row>
    <row r="395" spans="1:13" ht="12" customHeight="1">
      <c r="A395" s="50" t="s">
        <v>1827</v>
      </c>
      <c r="B395" s="76" t="s">
        <v>3850</v>
      </c>
      <c r="C395" s="41" t="s">
        <v>3851</v>
      </c>
      <c r="D395" s="51">
        <v>100</v>
      </c>
      <c r="E395" s="52" t="s">
        <v>2019</v>
      </c>
      <c r="F395" s="52" t="s">
        <v>863</v>
      </c>
      <c r="G395" s="53">
        <v>52.44</v>
      </c>
      <c r="H395" s="53">
        <v>47.2</v>
      </c>
      <c r="I395" s="54">
        <v>100</v>
      </c>
      <c r="J395" s="55" t="s">
        <v>2018</v>
      </c>
      <c r="K395" s="56" t="s">
        <v>3852</v>
      </c>
      <c r="L395" s="75"/>
      <c r="M395" s="11" t="str">
        <f t="shared" si="5"/>
        <v/>
      </c>
    </row>
    <row r="396" spans="1:13" ht="12" customHeight="1">
      <c r="A396" s="50" t="s">
        <v>1827</v>
      </c>
      <c r="B396" s="76" t="s">
        <v>3513</v>
      </c>
      <c r="C396" s="41" t="s">
        <v>3916</v>
      </c>
      <c r="D396" s="51">
        <v>200</v>
      </c>
      <c r="E396" s="52" t="s">
        <v>1526</v>
      </c>
      <c r="F396" s="52" t="s">
        <v>667</v>
      </c>
      <c r="G396" s="53">
        <v>40.89</v>
      </c>
      <c r="H396" s="53">
        <v>36.799999999999997</v>
      </c>
      <c r="I396" s="54">
        <v>10</v>
      </c>
      <c r="J396" s="55" t="s">
        <v>2018</v>
      </c>
      <c r="K396" s="56" t="s">
        <v>3917</v>
      </c>
      <c r="L396" s="75"/>
      <c r="M396" s="11" t="str">
        <f t="shared" si="5"/>
        <v/>
      </c>
    </row>
    <row r="397" spans="1:13" ht="12" customHeight="1">
      <c r="A397" s="50" t="s">
        <v>1827</v>
      </c>
      <c r="B397" s="76" t="s">
        <v>428</v>
      </c>
      <c r="C397" s="41" t="s">
        <v>429</v>
      </c>
      <c r="D397" s="51">
        <v>200</v>
      </c>
      <c r="E397" s="52" t="s">
        <v>1526</v>
      </c>
      <c r="F397" s="52" t="s">
        <v>1415</v>
      </c>
      <c r="G397" s="53">
        <v>29.92</v>
      </c>
      <c r="H397" s="53">
        <v>26.94</v>
      </c>
      <c r="I397" s="54">
        <v>50</v>
      </c>
      <c r="J397" s="55" t="s">
        <v>2018</v>
      </c>
      <c r="K397" s="56" t="s">
        <v>430</v>
      </c>
      <c r="L397" s="75"/>
      <c r="M397" s="11" t="str">
        <f t="shared" ref="M397:M460" si="6">IF(NOT(ISBLANK(L397)),IF(NOT(ISNUMBER(L397)),"Надо ЧИСЛО",IF(((D397&lt;500)*(L397&gt;0)*((E397="г.")+(E397="мл."))),IF(G397&gt;25,IF((L397&lt;5)*(L397&gt;0), "Надо больше 5",IF((I397&gt;0)*(L397&gt;=I397),"коробка","")),IF((L397&lt;10)*(L397&gt;0),"Надо больше 10",IF((I397&gt;0)*(L397&gt;=I397),"коробка",""))),IF(G397&gt;25,IF((L397&lt;5)*(L397&gt;0), "Надо больше 5",IF((I397&gt;0)*(L397&gt;=I397),"коробка","")),IF((L397&lt;10)*(L397&gt;0),"Надо больше 10",IF((I397&gt;0)*(L397&gt;=I397),"коробка",""))))),"")</f>
        <v/>
      </c>
    </row>
    <row r="398" spans="1:13" ht="12" customHeight="1">
      <c r="A398" s="50" t="s">
        <v>1827</v>
      </c>
      <c r="B398" s="76" t="s">
        <v>3918</v>
      </c>
      <c r="C398" s="41" t="s">
        <v>3919</v>
      </c>
      <c r="D398" s="51">
        <v>450</v>
      </c>
      <c r="E398" s="52" t="s">
        <v>1526</v>
      </c>
      <c r="F398" s="52" t="s">
        <v>1532</v>
      </c>
      <c r="G398" s="53">
        <v>84.71</v>
      </c>
      <c r="H398" s="53">
        <v>76.266666666666666</v>
      </c>
      <c r="I398" s="54">
        <v>30</v>
      </c>
      <c r="J398" s="55" t="s">
        <v>2018</v>
      </c>
      <c r="K398" s="56" t="s">
        <v>3920</v>
      </c>
      <c r="L398" s="75"/>
      <c r="M398" s="11" t="str">
        <f t="shared" si="6"/>
        <v/>
      </c>
    </row>
    <row r="399" spans="1:13" ht="12" customHeight="1">
      <c r="A399" s="50" t="s">
        <v>1827</v>
      </c>
      <c r="B399" s="76" t="s">
        <v>894</v>
      </c>
      <c r="C399" s="41" t="s">
        <v>895</v>
      </c>
      <c r="D399" s="51">
        <v>50</v>
      </c>
      <c r="E399" s="52" t="s">
        <v>2021</v>
      </c>
      <c r="F399" s="52" t="s">
        <v>1533</v>
      </c>
      <c r="G399" s="53">
        <v>115</v>
      </c>
      <c r="H399" s="53">
        <v>103.5</v>
      </c>
      <c r="I399" s="54">
        <v>50</v>
      </c>
      <c r="J399" s="55" t="s">
        <v>2018</v>
      </c>
      <c r="K399" s="56" t="s">
        <v>896</v>
      </c>
      <c r="L399" s="75"/>
      <c r="M399" s="11" t="str">
        <f t="shared" si="6"/>
        <v/>
      </c>
    </row>
    <row r="400" spans="1:13" ht="12" customHeight="1">
      <c r="A400" s="50" t="s">
        <v>1827</v>
      </c>
      <c r="B400" s="76" t="s">
        <v>157</v>
      </c>
      <c r="C400" s="41" t="s">
        <v>158</v>
      </c>
      <c r="D400" s="51">
        <v>10</v>
      </c>
      <c r="E400" s="52" t="s">
        <v>2021</v>
      </c>
      <c r="F400" s="52" t="s">
        <v>1533</v>
      </c>
      <c r="G400" s="53">
        <v>69</v>
      </c>
      <c r="H400" s="53">
        <v>62.1</v>
      </c>
      <c r="I400" s="54">
        <v>80</v>
      </c>
      <c r="J400" s="55" t="s">
        <v>2018</v>
      </c>
      <c r="K400" s="56" t="s">
        <v>159</v>
      </c>
      <c r="L400" s="75"/>
      <c r="M400" s="11" t="str">
        <f t="shared" si="6"/>
        <v/>
      </c>
    </row>
    <row r="401" spans="1:13" ht="12" customHeight="1">
      <c r="A401" s="50" t="s">
        <v>1827</v>
      </c>
      <c r="B401" s="76" t="s">
        <v>3921</v>
      </c>
      <c r="C401" s="41" t="s">
        <v>3922</v>
      </c>
      <c r="D401" s="51">
        <v>20</v>
      </c>
      <c r="E401" s="52" t="s">
        <v>1526</v>
      </c>
      <c r="F401" s="52" t="s">
        <v>1488</v>
      </c>
      <c r="G401" s="53">
        <v>93.32</v>
      </c>
      <c r="H401" s="53">
        <v>84</v>
      </c>
      <c r="I401" s="54">
        <v>70</v>
      </c>
      <c r="J401" s="55" t="s">
        <v>2018</v>
      </c>
      <c r="K401" s="56" t="s">
        <v>3923</v>
      </c>
      <c r="L401" s="75"/>
      <c r="M401" s="11" t="str">
        <f t="shared" si="6"/>
        <v/>
      </c>
    </row>
    <row r="402" spans="1:13" ht="12" customHeight="1">
      <c r="A402" s="50" t="s">
        <v>1827</v>
      </c>
      <c r="B402" s="76" t="s">
        <v>4290</v>
      </c>
      <c r="C402" s="41" t="s">
        <v>1828</v>
      </c>
      <c r="D402" s="51">
        <v>100</v>
      </c>
      <c r="E402" s="52" t="s">
        <v>2021</v>
      </c>
      <c r="F402" s="52" t="s">
        <v>1532</v>
      </c>
      <c r="G402" s="53">
        <v>110.45</v>
      </c>
      <c r="H402" s="53">
        <v>99.42</v>
      </c>
      <c r="I402" s="54">
        <v>50</v>
      </c>
      <c r="J402" s="55" t="s">
        <v>2018</v>
      </c>
      <c r="K402" s="56" t="s">
        <v>1829</v>
      </c>
      <c r="L402" s="75"/>
      <c r="M402" s="11" t="str">
        <f t="shared" si="6"/>
        <v/>
      </c>
    </row>
    <row r="403" spans="1:13" ht="12" customHeight="1">
      <c r="A403" s="50" t="s">
        <v>1827</v>
      </c>
      <c r="B403" s="76" t="s">
        <v>1895</v>
      </c>
      <c r="C403" s="41" t="s">
        <v>3924</v>
      </c>
      <c r="D403" s="51">
        <v>2</v>
      </c>
      <c r="E403" s="52" t="s">
        <v>2021</v>
      </c>
      <c r="F403" s="52" t="s">
        <v>1299</v>
      </c>
      <c r="G403" s="53">
        <v>14.53</v>
      </c>
      <c r="H403" s="53">
        <v>13.08</v>
      </c>
      <c r="I403" s="54">
        <v>200</v>
      </c>
      <c r="J403" s="55" t="s">
        <v>2018</v>
      </c>
      <c r="K403" s="56" t="s">
        <v>1896</v>
      </c>
      <c r="L403" s="75"/>
      <c r="M403" s="11" t="str">
        <f t="shared" si="6"/>
        <v/>
      </c>
    </row>
    <row r="404" spans="1:13" ht="12" customHeight="1">
      <c r="A404" s="50" t="s">
        <v>1827</v>
      </c>
      <c r="B404" s="76" t="s">
        <v>4222</v>
      </c>
      <c r="C404" s="41" t="s">
        <v>4475</v>
      </c>
      <c r="D404" s="51">
        <v>25</v>
      </c>
      <c r="E404" s="52" t="s">
        <v>2021</v>
      </c>
      <c r="F404" s="52" t="s">
        <v>3683</v>
      </c>
      <c r="G404" s="53">
        <v>117.6</v>
      </c>
      <c r="H404" s="53">
        <v>105.86666666666666</v>
      </c>
      <c r="I404" s="54">
        <v>30</v>
      </c>
      <c r="J404" s="55" t="s">
        <v>2018</v>
      </c>
      <c r="K404" s="56" t="s">
        <v>4476</v>
      </c>
      <c r="L404" s="75"/>
      <c r="M404" s="11" t="str">
        <f t="shared" si="6"/>
        <v/>
      </c>
    </row>
    <row r="405" spans="1:13" ht="12" customHeight="1">
      <c r="A405" s="50" t="s">
        <v>1827</v>
      </c>
      <c r="B405" s="76" t="s">
        <v>4477</v>
      </c>
      <c r="C405" s="41" t="s">
        <v>3924</v>
      </c>
      <c r="D405" s="51">
        <v>4</v>
      </c>
      <c r="E405" s="52" t="s">
        <v>2021</v>
      </c>
      <c r="F405" s="52" t="s">
        <v>1299</v>
      </c>
      <c r="G405" s="53">
        <v>21.94</v>
      </c>
      <c r="H405" s="53">
        <v>19.746666666666666</v>
      </c>
      <c r="I405" s="54">
        <v>150</v>
      </c>
      <c r="J405" s="55" t="s">
        <v>2018</v>
      </c>
      <c r="K405" s="56" t="s">
        <v>4478</v>
      </c>
      <c r="L405" s="75"/>
      <c r="M405" s="11" t="str">
        <f t="shared" si="6"/>
        <v/>
      </c>
    </row>
    <row r="406" spans="1:13" ht="12" customHeight="1">
      <c r="A406" s="50" t="s">
        <v>1827</v>
      </c>
      <c r="B406" s="76" t="s">
        <v>4479</v>
      </c>
      <c r="C406" s="41" t="s">
        <v>4480</v>
      </c>
      <c r="D406" s="51">
        <v>10</v>
      </c>
      <c r="E406" s="52" t="s">
        <v>1526</v>
      </c>
      <c r="F406" s="52" t="s">
        <v>667</v>
      </c>
      <c r="G406" s="53">
        <v>13.49</v>
      </c>
      <c r="H406" s="53">
        <v>12.141666666666667</v>
      </c>
      <c r="I406" s="54">
        <v>120</v>
      </c>
      <c r="J406" s="55" t="s">
        <v>2018</v>
      </c>
      <c r="K406" s="56" t="s">
        <v>4481</v>
      </c>
      <c r="L406" s="75"/>
      <c r="M406" s="11" t="str">
        <f t="shared" si="6"/>
        <v/>
      </c>
    </row>
    <row r="407" spans="1:13" ht="12" customHeight="1">
      <c r="A407" s="50" t="s">
        <v>1827</v>
      </c>
      <c r="B407" s="76" t="s">
        <v>4482</v>
      </c>
      <c r="C407" s="41" t="s">
        <v>4483</v>
      </c>
      <c r="D407" s="51">
        <v>10</v>
      </c>
      <c r="E407" s="52" t="s">
        <v>1526</v>
      </c>
      <c r="F407" s="52" t="s">
        <v>1415</v>
      </c>
      <c r="G407" s="53">
        <v>11.42</v>
      </c>
      <c r="H407" s="53">
        <v>10.28</v>
      </c>
      <c r="I407" s="54">
        <v>250</v>
      </c>
      <c r="J407" s="55" t="s">
        <v>2018</v>
      </c>
      <c r="K407" s="56" t="s">
        <v>4484</v>
      </c>
      <c r="L407" s="75"/>
      <c r="M407" s="11" t="str">
        <f t="shared" si="6"/>
        <v/>
      </c>
    </row>
    <row r="408" spans="1:13" ht="12" customHeight="1">
      <c r="A408" s="50" t="s">
        <v>1827</v>
      </c>
      <c r="B408" s="76" t="s">
        <v>4486</v>
      </c>
      <c r="C408" s="41" t="s">
        <v>4487</v>
      </c>
      <c r="D408" s="51">
        <v>100</v>
      </c>
      <c r="E408" s="52" t="s">
        <v>1526</v>
      </c>
      <c r="F408" s="52" t="s">
        <v>1524</v>
      </c>
      <c r="G408" s="53">
        <v>50.35</v>
      </c>
      <c r="H408" s="53">
        <v>45.32</v>
      </c>
      <c r="I408" s="54">
        <v>50</v>
      </c>
      <c r="J408" s="55" t="s">
        <v>2018</v>
      </c>
      <c r="K408" s="56" t="s">
        <v>567</v>
      </c>
      <c r="L408" s="75"/>
      <c r="M408" s="11" t="str">
        <f t="shared" si="6"/>
        <v/>
      </c>
    </row>
    <row r="409" spans="1:13" ht="12" customHeight="1">
      <c r="A409" s="50" t="s">
        <v>1827</v>
      </c>
      <c r="B409" s="76" t="s">
        <v>4486</v>
      </c>
      <c r="C409" s="41" t="s">
        <v>4487</v>
      </c>
      <c r="D409" s="51">
        <v>100</v>
      </c>
      <c r="E409" s="52" t="s">
        <v>1526</v>
      </c>
      <c r="F409" s="52" t="s">
        <v>1533</v>
      </c>
      <c r="G409" s="53">
        <v>52.9</v>
      </c>
      <c r="H409" s="53">
        <v>47.613333333333337</v>
      </c>
      <c r="I409" s="54">
        <v>150</v>
      </c>
      <c r="J409" s="55" t="s">
        <v>2018</v>
      </c>
      <c r="K409" s="56" t="s">
        <v>4488</v>
      </c>
      <c r="L409" s="75"/>
      <c r="M409" s="11" t="str">
        <f t="shared" si="6"/>
        <v/>
      </c>
    </row>
    <row r="410" spans="1:13" ht="12" customHeight="1">
      <c r="A410" s="50" t="s">
        <v>1827</v>
      </c>
      <c r="B410" s="76" t="s">
        <v>4486</v>
      </c>
      <c r="C410" s="41" t="s">
        <v>4487</v>
      </c>
      <c r="D410" s="51">
        <v>100</v>
      </c>
      <c r="E410" s="52" t="s">
        <v>1526</v>
      </c>
      <c r="F410" s="52" t="s">
        <v>1532</v>
      </c>
      <c r="G410" s="53">
        <v>59.25</v>
      </c>
      <c r="H410" s="53">
        <v>53.33</v>
      </c>
      <c r="I410" s="54">
        <v>100</v>
      </c>
      <c r="J410" s="55" t="s">
        <v>2018</v>
      </c>
      <c r="K410" s="56" t="s">
        <v>4489</v>
      </c>
      <c r="L410" s="75"/>
      <c r="M410" s="11" t="str">
        <f t="shared" si="6"/>
        <v/>
      </c>
    </row>
    <row r="411" spans="1:13" ht="12" customHeight="1">
      <c r="A411" s="50" t="s">
        <v>1827</v>
      </c>
      <c r="B411" s="76" t="s">
        <v>4490</v>
      </c>
      <c r="C411" s="41" t="s">
        <v>4487</v>
      </c>
      <c r="D411" s="51">
        <v>200</v>
      </c>
      <c r="E411" s="52" t="s">
        <v>1526</v>
      </c>
      <c r="F411" s="52" t="s">
        <v>667</v>
      </c>
      <c r="G411" s="53">
        <v>103.21</v>
      </c>
      <c r="H411" s="53">
        <v>92.928571428571431</v>
      </c>
      <c r="I411" s="54">
        <v>14</v>
      </c>
      <c r="J411" s="55" t="s">
        <v>2018</v>
      </c>
      <c r="K411" s="56" t="s">
        <v>4491</v>
      </c>
      <c r="L411" s="75"/>
      <c r="M411" s="11" t="str">
        <f t="shared" si="6"/>
        <v/>
      </c>
    </row>
    <row r="412" spans="1:13" ht="12" customHeight="1">
      <c r="A412" s="50" t="s">
        <v>1827</v>
      </c>
      <c r="B412" s="76" t="s">
        <v>4492</v>
      </c>
      <c r="C412" s="41" t="s">
        <v>4487</v>
      </c>
      <c r="D412" s="51">
        <v>50</v>
      </c>
      <c r="E412" s="52" t="s">
        <v>1526</v>
      </c>
      <c r="F412" s="52" t="s">
        <v>1524</v>
      </c>
      <c r="G412" s="53">
        <v>28.8</v>
      </c>
      <c r="H412" s="53">
        <v>25.92</v>
      </c>
      <c r="I412" s="54">
        <v>100</v>
      </c>
      <c r="J412" s="55" t="s">
        <v>2018</v>
      </c>
      <c r="K412" s="56" t="s">
        <v>4493</v>
      </c>
      <c r="L412" s="75"/>
      <c r="M412" s="11" t="str">
        <f t="shared" si="6"/>
        <v/>
      </c>
    </row>
    <row r="413" spans="1:13" ht="12" customHeight="1">
      <c r="A413" s="50" t="s">
        <v>1827</v>
      </c>
      <c r="B413" s="76" t="s">
        <v>4494</v>
      </c>
      <c r="C413" s="41" t="s">
        <v>2593</v>
      </c>
      <c r="D413" s="51">
        <v>10</v>
      </c>
      <c r="E413" s="52" t="s">
        <v>2021</v>
      </c>
      <c r="F413" s="52" t="s">
        <v>1243</v>
      </c>
      <c r="G413" s="53">
        <v>116.67</v>
      </c>
      <c r="H413" s="53">
        <v>105</v>
      </c>
      <c r="I413" s="54">
        <v>50</v>
      </c>
      <c r="J413" s="55" t="s">
        <v>2018</v>
      </c>
      <c r="K413" s="56" t="s">
        <v>2594</v>
      </c>
      <c r="L413" s="75"/>
      <c r="M413" s="11" t="str">
        <f t="shared" si="6"/>
        <v/>
      </c>
    </row>
    <row r="414" spans="1:13" ht="12" customHeight="1">
      <c r="A414" s="50" t="s">
        <v>1827</v>
      </c>
      <c r="B414" s="76" t="s">
        <v>897</v>
      </c>
      <c r="C414" s="41" t="s">
        <v>898</v>
      </c>
      <c r="D414" s="51">
        <v>0.5</v>
      </c>
      <c r="E414" s="52" t="s">
        <v>1529</v>
      </c>
      <c r="F414" s="52" t="s">
        <v>1534</v>
      </c>
      <c r="G414" s="53">
        <v>135</v>
      </c>
      <c r="H414" s="53">
        <v>121.5</v>
      </c>
      <c r="I414" s="54">
        <v>14</v>
      </c>
      <c r="J414" s="55" t="s">
        <v>2018</v>
      </c>
      <c r="K414" s="56" t="s">
        <v>899</v>
      </c>
      <c r="L414" s="75"/>
      <c r="M414" s="11" t="str">
        <f t="shared" si="6"/>
        <v/>
      </c>
    </row>
    <row r="415" spans="1:13" ht="12" customHeight="1">
      <c r="A415" s="50" t="s">
        <v>1827</v>
      </c>
      <c r="B415" s="76" t="s">
        <v>2595</v>
      </c>
      <c r="C415" s="41" t="s">
        <v>2596</v>
      </c>
      <c r="D415" s="51">
        <v>25</v>
      </c>
      <c r="E415" s="52" t="s">
        <v>1526</v>
      </c>
      <c r="F415" s="52" t="s">
        <v>1533</v>
      </c>
      <c r="G415" s="53">
        <v>59.5</v>
      </c>
      <c r="H415" s="53">
        <v>53.55</v>
      </c>
      <c r="I415" s="54">
        <v>200</v>
      </c>
      <c r="J415" s="55" t="s">
        <v>2018</v>
      </c>
      <c r="K415" s="56" t="s">
        <v>2597</v>
      </c>
      <c r="L415" s="75"/>
      <c r="M415" s="11" t="str">
        <f t="shared" si="6"/>
        <v/>
      </c>
    </row>
    <row r="416" spans="1:13" ht="12" customHeight="1">
      <c r="A416" s="50" t="s">
        <v>1827</v>
      </c>
      <c r="B416" s="76" t="s">
        <v>2598</v>
      </c>
      <c r="C416" s="41" t="s">
        <v>2599</v>
      </c>
      <c r="D416" s="51">
        <v>10</v>
      </c>
      <c r="E416" s="52" t="s">
        <v>2021</v>
      </c>
      <c r="F416" s="52" t="s">
        <v>1524</v>
      </c>
      <c r="G416" s="53">
        <v>109.4</v>
      </c>
      <c r="H416" s="53">
        <v>98.458333333333329</v>
      </c>
      <c r="I416" s="54">
        <v>120</v>
      </c>
      <c r="J416" s="55" t="s">
        <v>2018</v>
      </c>
      <c r="K416" s="56" t="s">
        <v>2600</v>
      </c>
      <c r="L416" s="75"/>
      <c r="M416" s="11" t="str">
        <f t="shared" si="6"/>
        <v/>
      </c>
    </row>
    <row r="417" spans="1:13" ht="12" customHeight="1">
      <c r="A417" s="50" t="s">
        <v>1827</v>
      </c>
      <c r="B417" s="76" t="s">
        <v>2601</v>
      </c>
      <c r="C417" s="41" t="s">
        <v>2602</v>
      </c>
      <c r="D417" s="51">
        <v>5</v>
      </c>
      <c r="E417" s="52" t="s">
        <v>2021</v>
      </c>
      <c r="F417" s="52" t="s">
        <v>1524</v>
      </c>
      <c r="G417" s="53">
        <v>32</v>
      </c>
      <c r="H417" s="53">
        <v>28.8</v>
      </c>
      <c r="I417" s="54">
        <v>200</v>
      </c>
      <c r="J417" s="55" t="s">
        <v>2018</v>
      </c>
      <c r="K417" s="56" t="s">
        <v>2603</v>
      </c>
      <c r="L417" s="75"/>
      <c r="M417" s="11" t="str">
        <f t="shared" si="6"/>
        <v/>
      </c>
    </row>
    <row r="418" spans="1:13" ht="12" customHeight="1">
      <c r="A418" s="50" t="s">
        <v>1827</v>
      </c>
      <c r="B418" s="76" t="s">
        <v>2604</v>
      </c>
      <c r="C418" s="41" t="s">
        <v>2602</v>
      </c>
      <c r="D418" s="51">
        <v>10</v>
      </c>
      <c r="E418" s="52" t="s">
        <v>2021</v>
      </c>
      <c r="F418" s="52" t="s">
        <v>1524</v>
      </c>
      <c r="G418" s="53">
        <v>90</v>
      </c>
      <c r="H418" s="53">
        <v>81</v>
      </c>
      <c r="I418" s="54">
        <v>120</v>
      </c>
      <c r="J418" s="55" t="s">
        <v>2018</v>
      </c>
      <c r="K418" s="56" t="s">
        <v>2605</v>
      </c>
      <c r="L418" s="75"/>
      <c r="M418" s="11" t="str">
        <f t="shared" si="6"/>
        <v/>
      </c>
    </row>
    <row r="419" spans="1:13" ht="12" customHeight="1">
      <c r="A419" s="50" t="s">
        <v>1827</v>
      </c>
      <c r="B419" s="76" t="s">
        <v>2606</v>
      </c>
      <c r="C419" s="41" t="s">
        <v>2607</v>
      </c>
      <c r="D419" s="51">
        <v>20</v>
      </c>
      <c r="E419" s="52" t="s">
        <v>1526</v>
      </c>
      <c r="F419" s="52" t="s">
        <v>1524</v>
      </c>
      <c r="G419" s="53">
        <v>56.4</v>
      </c>
      <c r="H419" s="53">
        <v>50.76</v>
      </c>
      <c r="I419" s="54">
        <v>200</v>
      </c>
      <c r="J419" s="55" t="s">
        <v>2018</v>
      </c>
      <c r="K419" s="56" t="s">
        <v>2608</v>
      </c>
      <c r="L419" s="75"/>
      <c r="M419" s="11" t="str">
        <f t="shared" si="6"/>
        <v/>
      </c>
    </row>
    <row r="420" spans="1:13" ht="12" customHeight="1">
      <c r="A420" s="50" t="s">
        <v>1827</v>
      </c>
      <c r="B420" s="76" t="s">
        <v>2609</v>
      </c>
      <c r="C420" s="41" t="s">
        <v>2697</v>
      </c>
      <c r="D420" s="51">
        <v>1.5</v>
      </c>
      <c r="E420" s="52" t="s">
        <v>1526</v>
      </c>
      <c r="F420" s="52" t="s">
        <v>1299</v>
      </c>
      <c r="G420" s="53">
        <v>18</v>
      </c>
      <c r="H420" s="53">
        <v>16.2</v>
      </c>
      <c r="I420" s="54">
        <v>200</v>
      </c>
      <c r="J420" s="55" t="s">
        <v>2018</v>
      </c>
      <c r="K420" s="56" t="s">
        <v>2698</v>
      </c>
      <c r="L420" s="75"/>
      <c r="M420" s="11" t="str">
        <f t="shared" si="6"/>
        <v/>
      </c>
    </row>
    <row r="421" spans="1:13" ht="12" customHeight="1">
      <c r="A421" s="50" t="s">
        <v>1827</v>
      </c>
      <c r="B421" s="76" t="s">
        <v>2699</v>
      </c>
      <c r="C421" s="41" t="s">
        <v>2697</v>
      </c>
      <c r="D421" s="51">
        <v>3</v>
      </c>
      <c r="E421" s="52" t="s">
        <v>1526</v>
      </c>
      <c r="F421" s="52" t="s">
        <v>1299</v>
      </c>
      <c r="G421" s="53">
        <v>35</v>
      </c>
      <c r="H421" s="53">
        <v>31.5</v>
      </c>
      <c r="I421" s="54">
        <v>200</v>
      </c>
      <c r="J421" s="55" t="s">
        <v>2018</v>
      </c>
      <c r="K421" s="56" t="s">
        <v>2700</v>
      </c>
      <c r="L421" s="75"/>
      <c r="M421" s="11" t="str">
        <f t="shared" si="6"/>
        <v/>
      </c>
    </row>
    <row r="422" spans="1:13" ht="12" customHeight="1">
      <c r="A422" s="50" t="s">
        <v>1827</v>
      </c>
      <c r="B422" s="76" t="s">
        <v>2701</v>
      </c>
      <c r="C422" s="41" t="s">
        <v>2697</v>
      </c>
      <c r="D422" s="51">
        <v>6</v>
      </c>
      <c r="E422" s="52" t="s">
        <v>1526</v>
      </c>
      <c r="F422" s="52" t="s">
        <v>1299</v>
      </c>
      <c r="G422" s="53">
        <v>64</v>
      </c>
      <c r="H422" s="53">
        <v>57.6</v>
      </c>
      <c r="I422" s="54">
        <v>200</v>
      </c>
      <c r="J422" s="55" t="s">
        <v>2018</v>
      </c>
      <c r="K422" s="56" t="s">
        <v>2702</v>
      </c>
      <c r="L422" s="75"/>
      <c r="M422" s="11" t="str">
        <f t="shared" si="6"/>
        <v/>
      </c>
    </row>
    <row r="423" spans="1:13" ht="12" customHeight="1">
      <c r="A423" s="50" t="s">
        <v>1827</v>
      </c>
      <c r="B423" s="76" t="s">
        <v>2703</v>
      </c>
      <c r="C423" s="41" t="s">
        <v>2722</v>
      </c>
      <c r="D423" s="51">
        <v>2</v>
      </c>
      <c r="E423" s="52" t="s">
        <v>2021</v>
      </c>
      <c r="F423" s="52" t="s">
        <v>1533</v>
      </c>
      <c r="G423" s="53">
        <v>23.95</v>
      </c>
      <c r="H423" s="53">
        <v>21.555</v>
      </c>
      <c r="I423" s="54">
        <v>200</v>
      </c>
      <c r="J423" s="55" t="s">
        <v>2018</v>
      </c>
      <c r="K423" s="56" t="s">
        <v>2723</v>
      </c>
      <c r="L423" s="75"/>
      <c r="M423" s="11" t="str">
        <f t="shared" si="6"/>
        <v/>
      </c>
    </row>
    <row r="424" spans="1:13" ht="12" customHeight="1">
      <c r="A424" s="50" t="s">
        <v>1827</v>
      </c>
      <c r="B424" s="76" t="s">
        <v>2724</v>
      </c>
      <c r="C424" s="41" t="s">
        <v>2725</v>
      </c>
      <c r="D424" s="51">
        <v>4</v>
      </c>
      <c r="E424" s="52" t="s">
        <v>2021</v>
      </c>
      <c r="F424" s="52" t="s">
        <v>1533</v>
      </c>
      <c r="G424" s="53">
        <v>41.75</v>
      </c>
      <c r="H424" s="53">
        <v>37.575000000000003</v>
      </c>
      <c r="I424" s="54">
        <v>200</v>
      </c>
      <c r="J424" s="55" t="s">
        <v>2018</v>
      </c>
      <c r="K424" s="56" t="s">
        <v>2726</v>
      </c>
      <c r="L424" s="75"/>
      <c r="M424" s="11" t="str">
        <f t="shared" si="6"/>
        <v/>
      </c>
    </row>
    <row r="425" spans="1:13" ht="12" customHeight="1">
      <c r="A425" s="50" t="s">
        <v>1827</v>
      </c>
      <c r="B425" s="76" t="s">
        <v>3239</v>
      </c>
      <c r="C425" s="41" t="s">
        <v>3240</v>
      </c>
      <c r="D425" s="51">
        <v>3</v>
      </c>
      <c r="E425" s="52" t="s">
        <v>2021</v>
      </c>
      <c r="F425" s="52" t="s">
        <v>1830</v>
      </c>
      <c r="G425" s="53">
        <v>26.91</v>
      </c>
      <c r="H425" s="53">
        <v>24.225000000000001</v>
      </c>
      <c r="I425" s="54">
        <v>120</v>
      </c>
      <c r="J425" s="55" t="s">
        <v>2018</v>
      </c>
      <c r="K425" s="56" t="s">
        <v>3241</v>
      </c>
      <c r="L425" s="75"/>
      <c r="M425" s="11" t="str">
        <f t="shared" si="6"/>
        <v/>
      </c>
    </row>
    <row r="426" spans="1:13" ht="12" customHeight="1">
      <c r="A426" s="50" t="s">
        <v>1827</v>
      </c>
      <c r="B426" s="76" t="s">
        <v>2727</v>
      </c>
      <c r="C426" s="41" t="s">
        <v>2728</v>
      </c>
      <c r="D426" s="51">
        <v>3</v>
      </c>
      <c r="E426" s="52" t="s">
        <v>2021</v>
      </c>
      <c r="F426" s="52" t="s">
        <v>1533</v>
      </c>
      <c r="G426" s="53">
        <v>29.8</v>
      </c>
      <c r="H426" s="53">
        <v>26.82</v>
      </c>
      <c r="I426" s="54">
        <v>200</v>
      </c>
      <c r="J426" s="55" t="s">
        <v>2018</v>
      </c>
      <c r="K426" s="56" t="s">
        <v>2729</v>
      </c>
      <c r="L426" s="75"/>
      <c r="M426" s="11" t="str">
        <f t="shared" si="6"/>
        <v/>
      </c>
    </row>
    <row r="427" spans="1:13" ht="12" customHeight="1">
      <c r="A427" s="50" t="s">
        <v>1827</v>
      </c>
      <c r="B427" s="76" t="s">
        <v>250</v>
      </c>
      <c r="C427" s="41" t="s">
        <v>251</v>
      </c>
      <c r="D427" s="51">
        <v>1</v>
      </c>
      <c r="E427" s="52" t="s">
        <v>1529</v>
      </c>
      <c r="F427" s="52" t="s">
        <v>4087</v>
      </c>
      <c r="G427" s="53">
        <v>188.07</v>
      </c>
      <c r="H427" s="53">
        <v>169.3125</v>
      </c>
      <c r="I427" s="54">
        <v>16</v>
      </c>
      <c r="J427" s="55" t="s">
        <v>2018</v>
      </c>
      <c r="K427" s="56" t="s">
        <v>252</v>
      </c>
      <c r="L427" s="75"/>
      <c r="M427" s="11" t="str">
        <f t="shared" si="6"/>
        <v/>
      </c>
    </row>
    <row r="428" spans="1:13" ht="12" customHeight="1">
      <c r="A428" s="50" t="s">
        <v>1827</v>
      </c>
      <c r="B428" s="76" t="s">
        <v>2730</v>
      </c>
      <c r="C428" s="41" t="s">
        <v>2731</v>
      </c>
      <c r="D428" s="51">
        <v>40</v>
      </c>
      <c r="E428" s="52" t="s">
        <v>1526</v>
      </c>
      <c r="F428" s="52" t="s">
        <v>1415</v>
      </c>
      <c r="G428" s="53">
        <v>16.32</v>
      </c>
      <c r="H428" s="53">
        <v>14.69</v>
      </c>
      <c r="I428" s="54">
        <v>100</v>
      </c>
      <c r="J428" s="55" t="s">
        <v>2018</v>
      </c>
      <c r="K428" s="56" t="s">
        <v>2732</v>
      </c>
      <c r="L428" s="75"/>
      <c r="M428" s="11" t="str">
        <f t="shared" si="6"/>
        <v/>
      </c>
    </row>
    <row r="429" spans="1:13" ht="12" customHeight="1">
      <c r="A429" s="50" t="s">
        <v>1827</v>
      </c>
      <c r="B429" s="80" t="s">
        <v>3855</v>
      </c>
      <c r="C429" s="41" t="s">
        <v>3853</v>
      </c>
      <c r="D429" s="51">
        <v>3</v>
      </c>
      <c r="E429" s="52" t="s">
        <v>2019</v>
      </c>
      <c r="F429" s="52" t="s">
        <v>1540</v>
      </c>
      <c r="G429" s="53">
        <v>60.68</v>
      </c>
      <c r="H429" s="53">
        <v>54.62</v>
      </c>
      <c r="I429" s="54">
        <v>50</v>
      </c>
      <c r="J429" s="55" t="s">
        <v>2018</v>
      </c>
      <c r="K429" s="56" t="s">
        <v>3854</v>
      </c>
      <c r="L429" s="75"/>
      <c r="M429" s="11" t="str">
        <f t="shared" si="6"/>
        <v/>
      </c>
    </row>
    <row r="430" spans="1:13" ht="12" customHeight="1">
      <c r="A430" s="50" t="s">
        <v>1827</v>
      </c>
      <c r="B430" s="76" t="s">
        <v>2129</v>
      </c>
      <c r="C430" s="41" t="s">
        <v>2734</v>
      </c>
      <c r="D430" s="51">
        <v>2</v>
      </c>
      <c r="E430" s="52" t="s">
        <v>2021</v>
      </c>
      <c r="F430" s="52" t="s">
        <v>1830</v>
      </c>
      <c r="G430" s="53">
        <v>44.4</v>
      </c>
      <c r="H430" s="53">
        <v>39.966666666666669</v>
      </c>
      <c r="I430" s="54">
        <v>120</v>
      </c>
      <c r="J430" s="55" t="s">
        <v>2018</v>
      </c>
      <c r="K430" s="56" t="s">
        <v>2735</v>
      </c>
      <c r="L430" s="75"/>
      <c r="M430" s="11" t="str">
        <f t="shared" si="6"/>
        <v/>
      </c>
    </row>
    <row r="431" spans="1:13" ht="12" customHeight="1">
      <c r="A431" s="50" t="s">
        <v>1827</v>
      </c>
      <c r="B431" s="76" t="s">
        <v>2129</v>
      </c>
      <c r="C431" s="41" t="s">
        <v>2733</v>
      </c>
      <c r="D431" s="51">
        <v>2</v>
      </c>
      <c r="E431" s="52" t="s">
        <v>2021</v>
      </c>
      <c r="F431" s="52" t="s">
        <v>1299</v>
      </c>
      <c r="G431" s="53">
        <v>54.6</v>
      </c>
      <c r="H431" s="53">
        <v>49.14</v>
      </c>
      <c r="I431" s="54">
        <v>200</v>
      </c>
      <c r="J431" s="55" t="s">
        <v>2018</v>
      </c>
      <c r="K431" s="56" t="s">
        <v>2736</v>
      </c>
      <c r="L431" s="75"/>
      <c r="M431" s="11" t="str">
        <f t="shared" si="6"/>
        <v/>
      </c>
    </row>
    <row r="432" spans="1:13" ht="12" customHeight="1">
      <c r="A432" s="50" t="s">
        <v>1827</v>
      </c>
      <c r="B432" s="76" t="s">
        <v>2129</v>
      </c>
      <c r="C432" s="41" t="s">
        <v>160</v>
      </c>
      <c r="D432" s="51">
        <v>2</v>
      </c>
      <c r="E432" s="52" t="s">
        <v>2021</v>
      </c>
      <c r="F432" s="52" t="s">
        <v>1533</v>
      </c>
      <c r="G432" s="53">
        <v>49.9</v>
      </c>
      <c r="H432" s="53">
        <v>44.91</v>
      </c>
      <c r="I432" s="54">
        <v>200</v>
      </c>
      <c r="J432" s="55" t="s">
        <v>2018</v>
      </c>
      <c r="K432" s="56" t="s">
        <v>161</v>
      </c>
      <c r="L432" s="75"/>
      <c r="M432" s="11" t="str">
        <f t="shared" si="6"/>
        <v/>
      </c>
    </row>
    <row r="433" spans="1:13" ht="12" customHeight="1">
      <c r="A433" s="50" t="s">
        <v>1827</v>
      </c>
      <c r="B433" s="76" t="s">
        <v>2737</v>
      </c>
      <c r="C433" s="41" t="s">
        <v>2738</v>
      </c>
      <c r="D433" s="51">
        <v>10</v>
      </c>
      <c r="E433" s="52" t="s">
        <v>1526</v>
      </c>
      <c r="F433" s="52" t="s">
        <v>1488</v>
      </c>
      <c r="G433" s="53">
        <v>46.8</v>
      </c>
      <c r="H433" s="53">
        <v>42.12</v>
      </c>
      <c r="I433" s="54">
        <v>100</v>
      </c>
      <c r="J433" s="55" t="s">
        <v>2018</v>
      </c>
      <c r="K433" s="56" t="s">
        <v>2739</v>
      </c>
      <c r="L433" s="75"/>
      <c r="M433" s="11" t="str">
        <f t="shared" si="6"/>
        <v/>
      </c>
    </row>
    <row r="434" spans="1:13" ht="12" customHeight="1">
      <c r="A434" s="50" t="s">
        <v>1827</v>
      </c>
      <c r="B434" s="76" t="s">
        <v>2740</v>
      </c>
      <c r="C434" s="41" t="s">
        <v>2741</v>
      </c>
      <c r="D434" s="51">
        <v>5</v>
      </c>
      <c r="E434" s="52" t="s">
        <v>1526</v>
      </c>
      <c r="F434" s="52" t="s">
        <v>1488</v>
      </c>
      <c r="G434" s="53">
        <v>27.6</v>
      </c>
      <c r="H434" s="53">
        <v>24.84</v>
      </c>
      <c r="I434" s="54">
        <v>100</v>
      </c>
      <c r="J434" s="55" t="s">
        <v>2018</v>
      </c>
      <c r="K434" s="56" t="s">
        <v>2742</v>
      </c>
      <c r="L434" s="75"/>
      <c r="M434" s="11" t="str">
        <f t="shared" si="6"/>
        <v/>
      </c>
    </row>
    <row r="435" spans="1:13" ht="12" customHeight="1">
      <c r="A435" s="50" t="s">
        <v>1827</v>
      </c>
      <c r="B435" s="76" t="s">
        <v>2743</v>
      </c>
      <c r="C435" s="41" t="s">
        <v>2744</v>
      </c>
      <c r="D435" s="51">
        <v>20</v>
      </c>
      <c r="E435" s="52" t="s">
        <v>1526</v>
      </c>
      <c r="F435" s="52" t="s">
        <v>1488</v>
      </c>
      <c r="G435" s="53">
        <v>80</v>
      </c>
      <c r="H435" s="53">
        <v>72</v>
      </c>
      <c r="I435" s="54">
        <v>70</v>
      </c>
      <c r="J435" s="55" t="s">
        <v>2018</v>
      </c>
      <c r="K435" s="56" t="s">
        <v>2745</v>
      </c>
      <c r="L435" s="75"/>
      <c r="M435" s="11" t="str">
        <f t="shared" si="6"/>
        <v/>
      </c>
    </row>
    <row r="436" spans="1:13" ht="12" customHeight="1">
      <c r="A436" s="50" t="s">
        <v>1827</v>
      </c>
      <c r="B436" s="76" t="s">
        <v>2746</v>
      </c>
      <c r="C436" s="41" t="s">
        <v>2747</v>
      </c>
      <c r="D436" s="51">
        <v>750</v>
      </c>
      <c r="E436" s="52" t="s">
        <v>2021</v>
      </c>
      <c r="F436" s="52" t="s">
        <v>3707</v>
      </c>
      <c r="G436" s="53">
        <v>464.62</v>
      </c>
      <c r="H436" s="53">
        <v>418.25</v>
      </c>
      <c r="I436" s="54">
        <v>8</v>
      </c>
      <c r="J436" s="55" t="s">
        <v>2018</v>
      </c>
      <c r="K436" s="56" t="s">
        <v>2477</v>
      </c>
      <c r="L436" s="75"/>
      <c r="M436" s="11" t="str">
        <f t="shared" si="6"/>
        <v/>
      </c>
    </row>
    <row r="437" spans="1:13" ht="12" customHeight="1">
      <c r="A437" s="50" t="s">
        <v>1827</v>
      </c>
      <c r="B437" s="76" t="s">
        <v>2748</v>
      </c>
      <c r="C437" s="41" t="s">
        <v>2749</v>
      </c>
      <c r="D437" s="51">
        <v>200</v>
      </c>
      <c r="E437" s="52" t="s">
        <v>2021</v>
      </c>
      <c r="F437" s="52" t="s">
        <v>4087</v>
      </c>
      <c r="G437" s="53">
        <v>110.89</v>
      </c>
      <c r="H437" s="53">
        <v>99.822222222222223</v>
      </c>
      <c r="I437" s="54">
        <v>45</v>
      </c>
      <c r="J437" s="55" t="s">
        <v>2018</v>
      </c>
      <c r="K437" s="56" t="s">
        <v>2750</v>
      </c>
      <c r="L437" s="75"/>
      <c r="M437" s="11" t="str">
        <f t="shared" si="6"/>
        <v/>
      </c>
    </row>
    <row r="438" spans="1:13" ht="12" customHeight="1">
      <c r="A438" s="50" t="s">
        <v>1827</v>
      </c>
      <c r="B438" s="76" t="s">
        <v>2751</v>
      </c>
      <c r="C438" s="41" t="s">
        <v>2752</v>
      </c>
      <c r="D438" s="51">
        <v>900</v>
      </c>
      <c r="E438" s="52" t="s">
        <v>2021</v>
      </c>
      <c r="F438" s="52" t="s">
        <v>1524</v>
      </c>
      <c r="G438" s="53">
        <v>217</v>
      </c>
      <c r="H438" s="53">
        <v>195.33333333333334</v>
      </c>
      <c r="I438" s="54">
        <v>12</v>
      </c>
      <c r="J438" s="55" t="s">
        <v>2018</v>
      </c>
      <c r="K438" s="56" t="s">
        <v>2753</v>
      </c>
      <c r="L438" s="75"/>
      <c r="M438" s="11" t="str">
        <f t="shared" si="6"/>
        <v/>
      </c>
    </row>
    <row r="439" spans="1:13" ht="12" customHeight="1">
      <c r="A439" s="50" t="s">
        <v>1827</v>
      </c>
      <c r="B439" s="76" t="s">
        <v>2754</v>
      </c>
      <c r="C439" s="41" t="s">
        <v>1754</v>
      </c>
      <c r="D439" s="51">
        <v>10</v>
      </c>
      <c r="E439" s="52" t="s">
        <v>2021</v>
      </c>
      <c r="F439" s="52" t="s">
        <v>1533</v>
      </c>
      <c r="G439" s="53">
        <v>124</v>
      </c>
      <c r="H439" s="53">
        <v>111.6</v>
      </c>
      <c r="I439" s="54">
        <v>80</v>
      </c>
      <c r="J439" s="55" t="s">
        <v>2018</v>
      </c>
      <c r="K439" s="56" t="s">
        <v>1755</v>
      </c>
      <c r="L439" s="75"/>
      <c r="M439" s="11" t="str">
        <f t="shared" si="6"/>
        <v/>
      </c>
    </row>
    <row r="440" spans="1:13" ht="12" customHeight="1">
      <c r="A440" s="50" t="s">
        <v>1827</v>
      </c>
      <c r="B440" s="76" t="s">
        <v>1756</v>
      </c>
      <c r="C440" s="41" t="s">
        <v>1754</v>
      </c>
      <c r="D440" s="51">
        <v>2</v>
      </c>
      <c r="E440" s="52" t="s">
        <v>2021</v>
      </c>
      <c r="F440" s="52" t="s">
        <v>1533</v>
      </c>
      <c r="G440" s="53">
        <v>27</v>
      </c>
      <c r="H440" s="53">
        <v>24.3</v>
      </c>
      <c r="I440" s="54">
        <v>200</v>
      </c>
      <c r="J440" s="55" t="s">
        <v>2018</v>
      </c>
      <c r="K440" s="56" t="s">
        <v>1757</v>
      </c>
      <c r="L440" s="75"/>
      <c r="M440" s="11" t="str">
        <f t="shared" si="6"/>
        <v/>
      </c>
    </row>
    <row r="441" spans="1:13" ht="12" customHeight="1">
      <c r="A441" s="50" t="s">
        <v>1827</v>
      </c>
      <c r="B441" s="76" t="s">
        <v>431</v>
      </c>
      <c r="C441" s="41" t="s">
        <v>432</v>
      </c>
      <c r="D441" s="51">
        <v>15</v>
      </c>
      <c r="E441" s="52" t="s">
        <v>1526</v>
      </c>
      <c r="F441" s="52" t="s">
        <v>3683</v>
      </c>
      <c r="G441" s="53">
        <v>20.88</v>
      </c>
      <c r="H441" s="53">
        <v>18.795000000000002</v>
      </c>
      <c r="I441" s="54">
        <v>200</v>
      </c>
      <c r="J441" s="55" t="s">
        <v>2018</v>
      </c>
      <c r="K441" s="56" t="s">
        <v>433</v>
      </c>
      <c r="L441" s="75"/>
      <c r="M441" s="11" t="str">
        <f t="shared" si="6"/>
        <v/>
      </c>
    </row>
    <row r="442" spans="1:13" ht="12" customHeight="1">
      <c r="A442" s="50" t="s">
        <v>1827</v>
      </c>
      <c r="B442" s="76" t="s">
        <v>434</v>
      </c>
      <c r="C442" s="41" t="s">
        <v>432</v>
      </c>
      <c r="D442" s="51">
        <v>30</v>
      </c>
      <c r="E442" s="52" t="s">
        <v>1526</v>
      </c>
      <c r="F442" s="52" t="s">
        <v>3683</v>
      </c>
      <c r="G442" s="53">
        <v>34.97</v>
      </c>
      <c r="H442" s="53">
        <v>31.473333333333333</v>
      </c>
      <c r="I442" s="54">
        <v>150</v>
      </c>
      <c r="J442" s="55" t="s">
        <v>2018</v>
      </c>
      <c r="K442" s="56" t="s">
        <v>435</v>
      </c>
      <c r="L442" s="75"/>
      <c r="M442" s="11" t="str">
        <f t="shared" si="6"/>
        <v/>
      </c>
    </row>
    <row r="443" spans="1:13" ht="12" customHeight="1">
      <c r="A443" s="50" t="s">
        <v>1827</v>
      </c>
      <c r="B443" s="76" t="s">
        <v>288</v>
      </c>
      <c r="C443" s="41" t="s">
        <v>289</v>
      </c>
      <c r="D443" s="51">
        <v>20</v>
      </c>
      <c r="E443" s="52" t="s">
        <v>1526</v>
      </c>
      <c r="F443" s="52" t="s">
        <v>1488</v>
      </c>
      <c r="G443" s="53">
        <v>26</v>
      </c>
      <c r="H443" s="53">
        <v>23.4</v>
      </c>
      <c r="I443" s="54">
        <v>70</v>
      </c>
      <c r="J443" s="55" t="s">
        <v>2018</v>
      </c>
      <c r="K443" s="56" t="s">
        <v>290</v>
      </c>
      <c r="L443" s="75"/>
      <c r="M443" s="11" t="str">
        <f t="shared" si="6"/>
        <v/>
      </c>
    </row>
    <row r="444" spans="1:13" ht="12" customHeight="1">
      <c r="A444" s="50" t="s">
        <v>1827</v>
      </c>
      <c r="B444" s="76" t="s">
        <v>3297</v>
      </c>
      <c r="C444" s="41" t="s">
        <v>3298</v>
      </c>
      <c r="D444" s="51">
        <v>10</v>
      </c>
      <c r="E444" s="52" t="s">
        <v>1526</v>
      </c>
      <c r="F444" s="52" t="s">
        <v>1532</v>
      </c>
      <c r="G444" s="53">
        <v>30.23</v>
      </c>
      <c r="H444" s="53">
        <v>27.21</v>
      </c>
      <c r="I444" s="54">
        <v>200</v>
      </c>
      <c r="J444" s="55" t="s">
        <v>2018</v>
      </c>
      <c r="K444" s="56" t="s">
        <v>3299</v>
      </c>
      <c r="L444" s="75"/>
      <c r="M444" s="11" t="str">
        <f t="shared" si="6"/>
        <v/>
      </c>
    </row>
    <row r="445" spans="1:13" ht="12" customHeight="1">
      <c r="A445" s="50" t="s">
        <v>1827</v>
      </c>
      <c r="B445" s="76" t="s">
        <v>3300</v>
      </c>
      <c r="C445" s="41" t="s">
        <v>3301</v>
      </c>
      <c r="D445" s="51">
        <v>12</v>
      </c>
      <c r="E445" s="52" t="s">
        <v>1526</v>
      </c>
      <c r="F445" s="52" t="s">
        <v>863</v>
      </c>
      <c r="G445" s="53">
        <v>124.36</v>
      </c>
      <c r="H445" s="53">
        <v>111.93</v>
      </c>
      <c r="I445" s="54">
        <v>100</v>
      </c>
      <c r="J445" s="55" t="s">
        <v>2018</v>
      </c>
      <c r="K445" s="56" t="s">
        <v>3302</v>
      </c>
      <c r="L445" s="75"/>
      <c r="M445" s="11" t="str">
        <f t="shared" si="6"/>
        <v/>
      </c>
    </row>
    <row r="446" spans="1:13" ht="12" customHeight="1">
      <c r="A446" s="50" t="s">
        <v>1827</v>
      </c>
      <c r="B446" s="76" t="s">
        <v>3856</v>
      </c>
      <c r="C446" s="41" t="s">
        <v>3301</v>
      </c>
      <c r="D446" s="51">
        <v>12</v>
      </c>
      <c r="E446" s="52" t="s">
        <v>1526</v>
      </c>
      <c r="F446" s="52" t="s">
        <v>863</v>
      </c>
      <c r="G446" s="53">
        <v>124.36</v>
      </c>
      <c r="H446" s="53">
        <v>111.93</v>
      </c>
      <c r="I446" s="54">
        <v>100</v>
      </c>
      <c r="J446" s="55" t="s">
        <v>2018</v>
      </c>
      <c r="K446" s="56" t="s">
        <v>3857</v>
      </c>
      <c r="L446" s="75"/>
      <c r="M446" s="11" t="str">
        <f t="shared" si="6"/>
        <v/>
      </c>
    </row>
    <row r="447" spans="1:13" ht="12" customHeight="1">
      <c r="A447" s="50" t="s">
        <v>1827</v>
      </c>
      <c r="B447" s="76" t="s">
        <v>2175</v>
      </c>
      <c r="C447" s="41" t="s">
        <v>2208</v>
      </c>
      <c r="D447" s="51">
        <v>10</v>
      </c>
      <c r="E447" s="52" t="s">
        <v>1526</v>
      </c>
      <c r="F447" s="52" t="s">
        <v>1488</v>
      </c>
      <c r="G447" s="53">
        <v>30</v>
      </c>
      <c r="H447" s="53">
        <v>27</v>
      </c>
      <c r="I447" s="54">
        <v>100</v>
      </c>
      <c r="J447" s="55" t="s">
        <v>2018</v>
      </c>
      <c r="K447" s="56" t="s">
        <v>2209</v>
      </c>
      <c r="L447" s="75"/>
      <c r="M447" s="11" t="str">
        <f t="shared" si="6"/>
        <v/>
      </c>
    </row>
    <row r="448" spans="1:13" ht="12" customHeight="1">
      <c r="A448" s="50" t="s">
        <v>1827</v>
      </c>
      <c r="B448" s="76" t="s">
        <v>2210</v>
      </c>
      <c r="C448" s="41" t="s">
        <v>3224</v>
      </c>
      <c r="D448" s="51">
        <v>10</v>
      </c>
      <c r="E448" s="52" t="s">
        <v>1526</v>
      </c>
      <c r="F448" s="52" t="s">
        <v>1488</v>
      </c>
      <c r="G448" s="53">
        <v>21.6</v>
      </c>
      <c r="H448" s="53">
        <v>19.440000000000001</v>
      </c>
      <c r="I448" s="54">
        <v>100</v>
      </c>
      <c r="J448" s="55" t="s">
        <v>2018</v>
      </c>
      <c r="K448" s="56" t="s">
        <v>2211</v>
      </c>
      <c r="L448" s="75"/>
      <c r="M448" s="11" t="str">
        <f t="shared" si="6"/>
        <v/>
      </c>
    </row>
    <row r="449" spans="1:13" ht="12" customHeight="1">
      <c r="A449" s="50" t="s">
        <v>1827</v>
      </c>
      <c r="B449" s="76" t="s">
        <v>3226</v>
      </c>
      <c r="C449" s="41" t="s">
        <v>3227</v>
      </c>
      <c r="D449" s="51">
        <v>2</v>
      </c>
      <c r="E449" s="52" t="s">
        <v>2021</v>
      </c>
      <c r="F449" s="52" t="s">
        <v>1299</v>
      </c>
      <c r="G449" s="53">
        <v>12</v>
      </c>
      <c r="H449" s="53">
        <v>10.8</v>
      </c>
      <c r="I449" s="54">
        <v>200</v>
      </c>
      <c r="J449" s="55" t="s">
        <v>2018</v>
      </c>
      <c r="K449" s="56" t="s">
        <v>3228</v>
      </c>
      <c r="L449" s="75"/>
      <c r="M449" s="11" t="str">
        <f t="shared" si="6"/>
        <v/>
      </c>
    </row>
    <row r="450" spans="1:13" ht="12" customHeight="1">
      <c r="A450" s="50" t="s">
        <v>1827</v>
      </c>
      <c r="B450" s="76" t="s">
        <v>2212</v>
      </c>
      <c r="C450" s="41" t="s">
        <v>2031</v>
      </c>
      <c r="D450" s="51">
        <v>10</v>
      </c>
      <c r="E450" s="52" t="s">
        <v>1526</v>
      </c>
      <c r="F450" s="52" t="s">
        <v>1534</v>
      </c>
      <c r="G450" s="53">
        <v>17.63</v>
      </c>
      <c r="H450" s="53">
        <v>15.87</v>
      </c>
      <c r="I450" s="54">
        <v>100</v>
      </c>
      <c r="J450" s="55" t="s">
        <v>2018</v>
      </c>
      <c r="K450" s="56" t="s">
        <v>2032</v>
      </c>
      <c r="L450" s="75"/>
      <c r="M450" s="11" t="str">
        <f t="shared" si="6"/>
        <v/>
      </c>
    </row>
    <row r="451" spans="1:13" ht="12" customHeight="1">
      <c r="A451" s="50" t="s">
        <v>1827</v>
      </c>
      <c r="B451" s="76" t="s">
        <v>291</v>
      </c>
      <c r="C451" s="41" t="s">
        <v>292</v>
      </c>
      <c r="D451" s="51">
        <v>0.1</v>
      </c>
      <c r="E451" s="52" t="s">
        <v>1529</v>
      </c>
      <c r="F451" s="52" t="s">
        <v>1534</v>
      </c>
      <c r="G451" s="53">
        <v>57.22</v>
      </c>
      <c r="H451" s="53">
        <v>51.5</v>
      </c>
      <c r="I451" s="54">
        <v>30</v>
      </c>
      <c r="J451" s="55" t="s">
        <v>2018</v>
      </c>
      <c r="K451" s="56" t="s">
        <v>293</v>
      </c>
      <c r="L451" s="75"/>
      <c r="M451" s="11" t="str">
        <f t="shared" si="6"/>
        <v/>
      </c>
    </row>
    <row r="452" spans="1:13" ht="12" customHeight="1">
      <c r="A452" s="50" t="s">
        <v>1827</v>
      </c>
      <c r="B452" s="76" t="s">
        <v>2224</v>
      </c>
      <c r="C452" s="41" t="s">
        <v>3353</v>
      </c>
      <c r="D452" s="51">
        <v>0.2</v>
      </c>
      <c r="E452" s="52" t="s">
        <v>1529</v>
      </c>
      <c r="F452" s="52" t="s">
        <v>1534</v>
      </c>
      <c r="G452" s="53">
        <v>88.17</v>
      </c>
      <c r="H452" s="53">
        <v>79.375</v>
      </c>
      <c r="I452" s="54">
        <v>40</v>
      </c>
      <c r="J452" s="55" t="s">
        <v>2018</v>
      </c>
      <c r="K452" s="56" t="s">
        <v>3354</v>
      </c>
      <c r="L452" s="75"/>
      <c r="M452" s="11" t="str">
        <f t="shared" si="6"/>
        <v/>
      </c>
    </row>
    <row r="453" spans="1:13" ht="12" customHeight="1">
      <c r="A453" s="50" t="s">
        <v>1827</v>
      </c>
      <c r="B453" s="76" t="s">
        <v>3355</v>
      </c>
      <c r="C453" s="41" t="s">
        <v>3356</v>
      </c>
      <c r="D453" s="51">
        <v>30</v>
      </c>
      <c r="E453" s="52" t="s">
        <v>1526</v>
      </c>
      <c r="F453" s="52" t="s">
        <v>1534</v>
      </c>
      <c r="G453" s="53">
        <v>40.92</v>
      </c>
      <c r="H453" s="53">
        <v>36.85</v>
      </c>
      <c r="I453" s="54">
        <v>40</v>
      </c>
      <c r="J453" s="55" t="s">
        <v>2018</v>
      </c>
      <c r="K453" s="56" t="s">
        <v>3357</v>
      </c>
      <c r="L453" s="75"/>
      <c r="M453" s="11" t="str">
        <f t="shared" si="6"/>
        <v/>
      </c>
    </row>
    <row r="454" spans="1:13" ht="12" customHeight="1">
      <c r="A454" s="50" t="s">
        <v>1827</v>
      </c>
      <c r="B454" s="76" t="s">
        <v>3358</v>
      </c>
      <c r="C454" s="41" t="s">
        <v>2031</v>
      </c>
      <c r="D454" s="51">
        <v>10</v>
      </c>
      <c r="E454" s="52" t="s">
        <v>1526</v>
      </c>
      <c r="F454" s="52" t="s">
        <v>1534</v>
      </c>
      <c r="G454" s="53">
        <v>17.63</v>
      </c>
      <c r="H454" s="53">
        <v>15.87</v>
      </c>
      <c r="I454" s="54">
        <v>100</v>
      </c>
      <c r="J454" s="55" t="s">
        <v>2018</v>
      </c>
      <c r="K454" s="56" t="s">
        <v>3359</v>
      </c>
      <c r="L454" s="75"/>
      <c r="M454" s="11" t="str">
        <f t="shared" si="6"/>
        <v/>
      </c>
    </row>
    <row r="455" spans="1:13" ht="12" customHeight="1">
      <c r="A455" s="50" t="s">
        <v>1827</v>
      </c>
      <c r="B455" s="76" t="s">
        <v>3360</v>
      </c>
      <c r="C455" s="41" t="s">
        <v>3225</v>
      </c>
      <c r="D455" s="51">
        <v>100</v>
      </c>
      <c r="E455" s="52" t="s">
        <v>1526</v>
      </c>
      <c r="F455" s="52" t="s">
        <v>1534</v>
      </c>
      <c r="G455" s="53">
        <v>30.03</v>
      </c>
      <c r="H455" s="53">
        <v>27.033333333333335</v>
      </c>
      <c r="I455" s="54">
        <v>30</v>
      </c>
      <c r="J455" s="55" t="s">
        <v>2018</v>
      </c>
      <c r="K455" s="56" t="s">
        <v>3361</v>
      </c>
      <c r="L455" s="75"/>
      <c r="M455" s="11" t="str">
        <f t="shared" si="6"/>
        <v/>
      </c>
    </row>
    <row r="456" spans="1:13" ht="12" customHeight="1">
      <c r="A456" s="50" t="s">
        <v>1827</v>
      </c>
      <c r="B456" s="76" t="s">
        <v>3362</v>
      </c>
      <c r="C456" s="41" t="s">
        <v>2031</v>
      </c>
      <c r="D456" s="51">
        <v>10</v>
      </c>
      <c r="E456" s="52" t="s">
        <v>1526</v>
      </c>
      <c r="F456" s="52" t="s">
        <v>1534</v>
      </c>
      <c r="G456" s="53">
        <v>16.28</v>
      </c>
      <c r="H456" s="53">
        <v>14.66</v>
      </c>
      <c r="I456" s="54">
        <v>100</v>
      </c>
      <c r="J456" s="55" t="s">
        <v>2018</v>
      </c>
      <c r="K456" s="56" t="s">
        <v>3363</v>
      </c>
      <c r="L456" s="75"/>
      <c r="M456" s="11" t="str">
        <f t="shared" si="6"/>
        <v/>
      </c>
    </row>
    <row r="457" spans="1:13" ht="12" customHeight="1">
      <c r="A457" s="50" t="s">
        <v>1827</v>
      </c>
      <c r="B457" s="76" t="s">
        <v>3364</v>
      </c>
      <c r="C457" s="41" t="s">
        <v>3225</v>
      </c>
      <c r="D457" s="51">
        <v>100</v>
      </c>
      <c r="E457" s="52" t="s">
        <v>1526</v>
      </c>
      <c r="F457" s="52" t="s">
        <v>1534</v>
      </c>
      <c r="G457" s="53">
        <v>33.380000000000003</v>
      </c>
      <c r="H457" s="53">
        <v>30.066666666666666</v>
      </c>
      <c r="I457" s="54">
        <v>30</v>
      </c>
      <c r="J457" s="55" t="s">
        <v>2018</v>
      </c>
      <c r="K457" s="56" t="s">
        <v>3401</v>
      </c>
      <c r="L457" s="75"/>
      <c r="M457" s="11" t="str">
        <f t="shared" si="6"/>
        <v/>
      </c>
    </row>
    <row r="458" spans="1:13" ht="12" customHeight="1">
      <c r="A458" s="50" t="s">
        <v>1827</v>
      </c>
      <c r="B458" s="76" t="s">
        <v>3402</v>
      </c>
      <c r="C458" s="41" t="s">
        <v>4240</v>
      </c>
      <c r="D458" s="51">
        <v>200</v>
      </c>
      <c r="E458" s="52" t="s">
        <v>1526</v>
      </c>
      <c r="F458" s="52" t="s">
        <v>1534</v>
      </c>
      <c r="G458" s="53">
        <v>64.88</v>
      </c>
      <c r="H458" s="53">
        <v>58.4</v>
      </c>
      <c r="I458" s="54">
        <v>40</v>
      </c>
      <c r="J458" s="55" t="s">
        <v>2018</v>
      </c>
      <c r="K458" s="56" t="s">
        <v>3403</v>
      </c>
      <c r="L458" s="75"/>
      <c r="M458" s="11" t="str">
        <f t="shared" si="6"/>
        <v/>
      </c>
    </row>
    <row r="459" spans="1:13" ht="12" customHeight="1">
      <c r="A459" s="50" t="s">
        <v>1827</v>
      </c>
      <c r="B459" s="76" t="s">
        <v>3404</v>
      </c>
      <c r="C459" s="41" t="s">
        <v>2031</v>
      </c>
      <c r="D459" s="51">
        <v>30</v>
      </c>
      <c r="E459" s="52" t="s">
        <v>1526</v>
      </c>
      <c r="F459" s="52" t="s">
        <v>1534</v>
      </c>
      <c r="G459" s="53">
        <v>43.21</v>
      </c>
      <c r="H459" s="53">
        <v>38.9</v>
      </c>
      <c r="I459" s="54">
        <v>40</v>
      </c>
      <c r="J459" s="55" t="s">
        <v>2018</v>
      </c>
      <c r="K459" s="56" t="s">
        <v>3405</v>
      </c>
      <c r="L459" s="75"/>
      <c r="M459" s="11" t="str">
        <f t="shared" si="6"/>
        <v/>
      </c>
    </row>
    <row r="460" spans="1:13" ht="12" customHeight="1">
      <c r="A460" s="50" t="s">
        <v>1827</v>
      </c>
      <c r="B460" s="76" t="s">
        <v>2768</v>
      </c>
      <c r="C460" s="41" t="s">
        <v>2844</v>
      </c>
      <c r="D460" s="51">
        <v>0.2</v>
      </c>
      <c r="E460" s="52" t="s">
        <v>1529</v>
      </c>
      <c r="F460" s="52" t="s">
        <v>1534</v>
      </c>
      <c r="G460" s="53">
        <v>77.44</v>
      </c>
      <c r="H460" s="53">
        <v>69.7</v>
      </c>
      <c r="I460" s="54">
        <v>40</v>
      </c>
      <c r="J460" s="55" t="s">
        <v>2018</v>
      </c>
      <c r="K460" s="56" t="s">
        <v>2845</v>
      </c>
      <c r="L460" s="75"/>
      <c r="M460" s="11" t="str">
        <f t="shared" si="6"/>
        <v/>
      </c>
    </row>
    <row r="461" spans="1:13" ht="12" customHeight="1">
      <c r="A461" s="50" t="s">
        <v>1827</v>
      </c>
      <c r="B461" s="76" t="s">
        <v>900</v>
      </c>
      <c r="C461" s="41" t="s">
        <v>901</v>
      </c>
      <c r="D461" s="51">
        <v>0.1</v>
      </c>
      <c r="E461" s="52" t="s">
        <v>1529</v>
      </c>
      <c r="F461" s="52" t="s">
        <v>1534</v>
      </c>
      <c r="G461" s="53">
        <v>60.05</v>
      </c>
      <c r="H461" s="53">
        <v>54.06666666666667</v>
      </c>
      <c r="I461" s="54">
        <v>30</v>
      </c>
      <c r="J461" s="55" t="s">
        <v>2018</v>
      </c>
      <c r="K461" s="56" t="s">
        <v>902</v>
      </c>
      <c r="L461" s="75"/>
      <c r="M461" s="11" t="str">
        <f t="shared" ref="M461:M524" si="7">IF(NOT(ISBLANK(L461)),IF(NOT(ISNUMBER(L461)),"Надо ЧИСЛО",IF(((D461&lt;500)*(L461&gt;0)*((E461="г.")+(E461="мл."))),IF(G461&gt;25,IF((L461&lt;5)*(L461&gt;0), "Надо больше 5",IF((I461&gt;0)*(L461&gt;=I461),"коробка","")),IF((L461&lt;10)*(L461&gt;0),"Надо больше 10",IF((I461&gt;0)*(L461&gt;=I461),"коробка",""))),IF(G461&gt;25,IF((L461&lt;5)*(L461&gt;0), "Надо больше 5",IF((I461&gt;0)*(L461&gt;=I461),"коробка","")),IF((L461&lt;10)*(L461&gt;0),"Надо больше 10",IF((I461&gt;0)*(L461&gt;=I461),"коробка",""))))),"")</f>
        <v/>
      </c>
    </row>
    <row r="462" spans="1:13" ht="12" customHeight="1">
      <c r="A462" s="50" t="s">
        <v>1827</v>
      </c>
      <c r="B462" s="76" t="s">
        <v>1174</v>
      </c>
      <c r="C462" s="41" t="s">
        <v>1175</v>
      </c>
      <c r="D462" s="51">
        <v>0.5</v>
      </c>
      <c r="E462" s="52" t="s">
        <v>1529</v>
      </c>
      <c r="F462" s="52" t="s">
        <v>1534</v>
      </c>
      <c r="G462" s="53">
        <v>255</v>
      </c>
      <c r="H462" s="53">
        <v>229.5</v>
      </c>
      <c r="I462" s="54">
        <v>14</v>
      </c>
      <c r="J462" s="55" t="s">
        <v>2018</v>
      </c>
      <c r="K462" s="56" t="s">
        <v>1176</v>
      </c>
      <c r="L462" s="75"/>
      <c r="M462" s="11" t="str">
        <f t="shared" si="7"/>
        <v/>
      </c>
    </row>
    <row r="463" spans="1:13" ht="12" customHeight="1">
      <c r="A463" s="50" t="s">
        <v>1827</v>
      </c>
      <c r="B463" s="76" t="s">
        <v>1775</v>
      </c>
      <c r="C463" s="41" t="s">
        <v>4241</v>
      </c>
      <c r="D463" s="51">
        <v>200</v>
      </c>
      <c r="E463" s="52" t="s">
        <v>1526</v>
      </c>
      <c r="F463" s="52" t="s">
        <v>1534</v>
      </c>
      <c r="G463" s="53">
        <v>62.73</v>
      </c>
      <c r="H463" s="53">
        <v>56.475000000000001</v>
      </c>
      <c r="I463" s="54">
        <v>40</v>
      </c>
      <c r="J463" s="55" t="s">
        <v>2018</v>
      </c>
      <c r="K463" s="56" t="s">
        <v>1776</v>
      </c>
      <c r="L463" s="75"/>
      <c r="M463" s="11" t="str">
        <f t="shared" si="7"/>
        <v/>
      </c>
    </row>
    <row r="464" spans="1:13" ht="12" customHeight="1">
      <c r="A464" s="50" t="s">
        <v>1827</v>
      </c>
      <c r="B464" s="76" t="s">
        <v>568</v>
      </c>
      <c r="C464" s="41" t="s">
        <v>569</v>
      </c>
      <c r="D464" s="51">
        <v>40</v>
      </c>
      <c r="E464" s="52" t="s">
        <v>1526</v>
      </c>
      <c r="F464" s="52" t="s">
        <v>1524</v>
      </c>
      <c r="G464" s="53">
        <v>63.25</v>
      </c>
      <c r="H464" s="53">
        <v>56.926666666666669</v>
      </c>
      <c r="I464" s="54">
        <v>150</v>
      </c>
      <c r="J464" s="55" t="s">
        <v>2018</v>
      </c>
      <c r="K464" s="56" t="s">
        <v>570</v>
      </c>
      <c r="L464" s="75"/>
      <c r="M464" s="11" t="str">
        <f t="shared" si="7"/>
        <v/>
      </c>
    </row>
    <row r="465" spans="1:13" ht="12" customHeight="1">
      <c r="A465" s="50" t="s">
        <v>1827</v>
      </c>
      <c r="B465" s="76" t="s">
        <v>1777</v>
      </c>
      <c r="C465" s="41" t="s">
        <v>1778</v>
      </c>
      <c r="D465" s="51">
        <v>10</v>
      </c>
      <c r="E465" s="52" t="s">
        <v>1526</v>
      </c>
      <c r="F465" s="52" t="s">
        <v>1532</v>
      </c>
      <c r="G465" s="53">
        <v>45</v>
      </c>
      <c r="H465" s="53">
        <v>40.5</v>
      </c>
      <c r="I465" s="54">
        <v>150</v>
      </c>
      <c r="J465" s="55" t="s">
        <v>2018</v>
      </c>
      <c r="K465" s="56" t="s">
        <v>1779</v>
      </c>
      <c r="L465" s="75"/>
      <c r="M465" s="11" t="str">
        <f t="shared" si="7"/>
        <v/>
      </c>
    </row>
    <row r="466" spans="1:13" ht="12" customHeight="1">
      <c r="A466" s="50" t="s">
        <v>1827</v>
      </c>
      <c r="B466" s="76" t="s">
        <v>1780</v>
      </c>
      <c r="C466" s="41" t="s">
        <v>1516</v>
      </c>
      <c r="D466" s="51">
        <v>2</v>
      </c>
      <c r="E466" s="52" t="s">
        <v>2021</v>
      </c>
      <c r="F466" s="52" t="s">
        <v>1532</v>
      </c>
      <c r="G466" s="53">
        <v>38.28</v>
      </c>
      <c r="H466" s="53">
        <v>34.454999999999998</v>
      </c>
      <c r="I466" s="54">
        <v>200</v>
      </c>
      <c r="J466" s="55" t="s">
        <v>2018</v>
      </c>
      <c r="K466" s="56" t="s">
        <v>1517</v>
      </c>
      <c r="L466" s="75"/>
      <c r="M466" s="11" t="str">
        <f t="shared" si="7"/>
        <v/>
      </c>
    </row>
    <row r="467" spans="1:13" ht="12" customHeight="1">
      <c r="A467" s="50" t="s">
        <v>1827</v>
      </c>
      <c r="B467" s="76" t="s">
        <v>1518</v>
      </c>
      <c r="C467" s="41" t="s">
        <v>1519</v>
      </c>
      <c r="D467" s="51">
        <v>3</v>
      </c>
      <c r="E467" s="52" t="s">
        <v>1526</v>
      </c>
      <c r="F467" s="52" t="s">
        <v>1315</v>
      </c>
      <c r="G467" s="53">
        <v>33.270000000000003</v>
      </c>
      <c r="H467" s="53">
        <v>29.943999999999999</v>
      </c>
      <c r="I467" s="54">
        <v>250</v>
      </c>
      <c r="J467" s="55" t="s">
        <v>2018</v>
      </c>
      <c r="K467" s="56" t="s">
        <v>1520</v>
      </c>
      <c r="L467" s="75"/>
      <c r="M467" s="11" t="str">
        <f t="shared" si="7"/>
        <v/>
      </c>
    </row>
    <row r="468" spans="1:13" ht="12" customHeight="1">
      <c r="A468" s="50" t="s">
        <v>1827</v>
      </c>
      <c r="B468" s="76" t="s">
        <v>1785</v>
      </c>
      <c r="C468" s="41" t="s">
        <v>1786</v>
      </c>
      <c r="D468" s="51">
        <v>0.5</v>
      </c>
      <c r="E468" s="52" t="s">
        <v>3928</v>
      </c>
      <c r="F468" s="52" t="s">
        <v>20</v>
      </c>
      <c r="G468" s="53">
        <v>146</v>
      </c>
      <c r="H468" s="53">
        <v>131.4</v>
      </c>
      <c r="I468" s="54">
        <v>10</v>
      </c>
      <c r="J468" s="55" t="s">
        <v>2018</v>
      </c>
      <c r="K468" s="56" t="s">
        <v>1787</v>
      </c>
      <c r="L468" s="75"/>
      <c r="M468" s="11" t="str">
        <f t="shared" si="7"/>
        <v/>
      </c>
    </row>
    <row r="469" spans="1:13" ht="12" customHeight="1">
      <c r="A469" s="50" t="s">
        <v>1827</v>
      </c>
      <c r="B469" s="76" t="s">
        <v>1788</v>
      </c>
      <c r="C469" s="41" t="s">
        <v>1789</v>
      </c>
      <c r="D469" s="51">
        <v>2</v>
      </c>
      <c r="E469" s="52" t="s">
        <v>2021</v>
      </c>
      <c r="F469" s="52" t="s">
        <v>1533</v>
      </c>
      <c r="G469" s="53">
        <v>25.9</v>
      </c>
      <c r="H469" s="53">
        <v>23.31</v>
      </c>
      <c r="I469" s="54">
        <v>200</v>
      </c>
      <c r="J469" s="55" t="s">
        <v>2018</v>
      </c>
      <c r="K469" s="56" t="s">
        <v>1790</v>
      </c>
      <c r="L469" s="75"/>
      <c r="M469" s="11" t="str">
        <f t="shared" si="7"/>
        <v/>
      </c>
    </row>
    <row r="470" spans="1:13" ht="12" customHeight="1">
      <c r="A470" s="50" t="s">
        <v>1856</v>
      </c>
      <c r="B470" s="76" t="s">
        <v>1897</v>
      </c>
      <c r="C470" s="41" t="s">
        <v>3062</v>
      </c>
      <c r="D470" s="51">
        <v>200</v>
      </c>
      <c r="E470" s="52" t="s">
        <v>1526</v>
      </c>
      <c r="F470" s="52" t="s">
        <v>2022</v>
      </c>
      <c r="G470" s="53">
        <v>45.34</v>
      </c>
      <c r="H470" s="53">
        <v>40.82</v>
      </c>
      <c r="I470" s="54">
        <v>50</v>
      </c>
      <c r="J470" s="55" t="s">
        <v>2018</v>
      </c>
      <c r="K470" s="56" t="s">
        <v>3063</v>
      </c>
      <c r="L470" s="75"/>
      <c r="M470" s="11" t="str">
        <f t="shared" si="7"/>
        <v/>
      </c>
    </row>
    <row r="471" spans="1:13" ht="12" customHeight="1">
      <c r="A471" s="50" t="s">
        <v>1856</v>
      </c>
      <c r="B471" s="76" t="s">
        <v>1898</v>
      </c>
      <c r="C471" s="41" t="s">
        <v>3062</v>
      </c>
      <c r="D471" s="51">
        <v>200</v>
      </c>
      <c r="E471" s="52" t="s">
        <v>1526</v>
      </c>
      <c r="F471" s="52" t="s">
        <v>2022</v>
      </c>
      <c r="G471" s="53">
        <v>45.34</v>
      </c>
      <c r="H471" s="53">
        <v>40.799999999999997</v>
      </c>
      <c r="I471" s="54">
        <v>50</v>
      </c>
      <c r="J471" s="55" t="s">
        <v>2018</v>
      </c>
      <c r="K471" s="56" t="s">
        <v>3064</v>
      </c>
      <c r="L471" s="75"/>
      <c r="M471" s="11" t="str">
        <f t="shared" si="7"/>
        <v/>
      </c>
    </row>
    <row r="472" spans="1:13" ht="12" customHeight="1">
      <c r="A472" s="50" t="s">
        <v>1856</v>
      </c>
      <c r="B472" s="76" t="s">
        <v>1791</v>
      </c>
      <c r="C472" s="41" t="s">
        <v>1792</v>
      </c>
      <c r="D472" s="51">
        <v>100</v>
      </c>
      <c r="E472" s="52" t="s">
        <v>1526</v>
      </c>
      <c r="F472" s="52" t="s">
        <v>1540</v>
      </c>
      <c r="G472" s="53">
        <v>20.63</v>
      </c>
      <c r="H472" s="53">
        <v>18.579999999999998</v>
      </c>
      <c r="I472" s="54">
        <v>50</v>
      </c>
      <c r="J472" s="55" t="s">
        <v>2018</v>
      </c>
      <c r="K472" s="56" t="s">
        <v>1793</v>
      </c>
      <c r="L472" s="75"/>
      <c r="M472" s="11" t="str">
        <f t="shared" si="7"/>
        <v/>
      </c>
    </row>
    <row r="473" spans="1:13" ht="12" customHeight="1">
      <c r="A473" s="50" t="s">
        <v>1856</v>
      </c>
      <c r="B473" s="76" t="s">
        <v>1794</v>
      </c>
      <c r="C473" s="41" t="s">
        <v>1792</v>
      </c>
      <c r="D473" s="51">
        <v>200</v>
      </c>
      <c r="E473" s="52" t="s">
        <v>1526</v>
      </c>
      <c r="F473" s="52" t="s">
        <v>1540</v>
      </c>
      <c r="G473" s="53">
        <v>37.53</v>
      </c>
      <c r="H473" s="53">
        <v>33.799999999999997</v>
      </c>
      <c r="I473" s="54">
        <v>35</v>
      </c>
      <c r="J473" s="55" t="s">
        <v>2018</v>
      </c>
      <c r="K473" s="56" t="s">
        <v>1795</v>
      </c>
      <c r="L473" s="75"/>
      <c r="M473" s="11" t="str">
        <f t="shared" si="7"/>
        <v/>
      </c>
    </row>
    <row r="474" spans="1:13" ht="12" customHeight="1">
      <c r="A474" s="50" t="s">
        <v>1856</v>
      </c>
      <c r="B474" s="76" t="s">
        <v>3816</v>
      </c>
      <c r="C474" s="41" t="s">
        <v>1821</v>
      </c>
      <c r="D474" s="51">
        <v>100</v>
      </c>
      <c r="E474" s="52" t="s">
        <v>1526</v>
      </c>
      <c r="F474" s="52" t="s">
        <v>1315</v>
      </c>
      <c r="G474" s="53">
        <v>15.19</v>
      </c>
      <c r="H474" s="53">
        <v>13.675000000000001</v>
      </c>
      <c r="I474" s="54">
        <v>40</v>
      </c>
      <c r="J474" s="55" t="s">
        <v>2018</v>
      </c>
      <c r="K474" s="56" t="s">
        <v>1822</v>
      </c>
      <c r="L474" s="75"/>
      <c r="M474" s="11" t="str">
        <f t="shared" si="7"/>
        <v/>
      </c>
    </row>
    <row r="475" spans="1:13" ht="12" customHeight="1">
      <c r="A475" s="50" t="s">
        <v>1856</v>
      </c>
      <c r="B475" s="76" t="s">
        <v>436</v>
      </c>
      <c r="C475" s="41" t="s">
        <v>437</v>
      </c>
      <c r="D475" s="51">
        <v>100</v>
      </c>
      <c r="E475" s="52" t="s">
        <v>1526</v>
      </c>
      <c r="F475" s="52" t="s">
        <v>1315</v>
      </c>
      <c r="G475" s="53">
        <v>14.55</v>
      </c>
      <c r="H475" s="53">
        <v>13.1</v>
      </c>
      <c r="I475" s="54">
        <v>40</v>
      </c>
      <c r="J475" s="55" t="s">
        <v>2018</v>
      </c>
      <c r="K475" s="56" t="s">
        <v>438</v>
      </c>
      <c r="L475" s="75"/>
      <c r="M475" s="11" t="str">
        <f t="shared" si="7"/>
        <v/>
      </c>
    </row>
    <row r="476" spans="1:13" ht="12" customHeight="1">
      <c r="A476" s="50" t="s">
        <v>1856</v>
      </c>
      <c r="B476" s="76" t="s">
        <v>439</v>
      </c>
      <c r="C476" s="41" t="s">
        <v>440</v>
      </c>
      <c r="D476" s="51">
        <v>200</v>
      </c>
      <c r="E476" s="52" t="s">
        <v>1526</v>
      </c>
      <c r="F476" s="52" t="s">
        <v>1315</v>
      </c>
      <c r="G476" s="53">
        <v>22.88</v>
      </c>
      <c r="H476" s="53">
        <v>20.6</v>
      </c>
      <c r="I476" s="54">
        <v>30</v>
      </c>
      <c r="J476" s="55" t="s">
        <v>2018</v>
      </c>
      <c r="K476" s="56" t="s">
        <v>441</v>
      </c>
      <c r="L476" s="75"/>
      <c r="M476" s="11" t="str">
        <f t="shared" si="7"/>
        <v/>
      </c>
    </row>
    <row r="477" spans="1:13" ht="12" customHeight="1">
      <c r="A477" s="50" t="s">
        <v>1856</v>
      </c>
      <c r="B477" s="76" t="s">
        <v>1165</v>
      </c>
      <c r="C477" s="41" t="s">
        <v>1166</v>
      </c>
      <c r="D477" s="51">
        <v>100</v>
      </c>
      <c r="E477" s="52" t="s">
        <v>1526</v>
      </c>
      <c r="F477" s="52" t="s">
        <v>1532</v>
      </c>
      <c r="G477" s="53">
        <v>25.7</v>
      </c>
      <c r="H477" s="53">
        <v>23.14</v>
      </c>
      <c r="I477" s="54">
        <v>50</v>
      </c>
      <c r="J477" s="55" t="s">
        <v>2018</v>
      </c>
      <c r="K477" s="56" t="s">
        <v>1167</v>
      </c>
      <c r="L477" s="75"/>
      <c r="M477" s="11" t="str">
        <f t="shared" si="7"/>
        <v/>
      </c>
    </row>
    <row r="478" spans="1:13" ht="12" customHeight="1">
      <c r="A478" s="50" t="s">
        <v>1856</v>
      </c>
      <c r="B478" s="76" t="s">
        <v>1168</v>
      </c>
      <c r="C478" s="41" t="s">
        <v>2987</v>
      </c>
      <c r="D478" s="51">
        <v>200</v>
      </c>
      <c r="E478" s="52" t="s">
        <v>1526</v>
      </c>
      <c r="F478" s="52" t="s">
        <v>1532</v>
      </c>
      <c r="G478" s="53">
        <v>43.4</v>
      </c>
      <c r="H478" s="53">
        <v>39.06</v>
      </c>
      <c r="I478" s="54">
        <v>30</v>
      </c>
      <c r="J478" s="55" t="s">
        <v>2018</v>
      </c>
      <c r="K478" s="56" t="s">
        <v>2988</v>
      </c>
      <c r="L478" s="75"/>
      <c r="M478" s="11" t="str">
        <f t="shared" si="7"/>
        <v/>
      </c>
    </row>
    <row r="479" spans="1:13" ht="12" customHeight="1">
      <c r="A479" s="50" t="s">
        <v>1856</v>
      </c>
      <c r="B479" s="76" t="s">
        <v>2989</v>
      </c>
      <c r="C479" s="41" t="s">
        <v>2990</v>
      </c>
      <c r="D479" s="51">
        <v>100</v>
      </c>
      <c r="E479" s="52" t="s">
        <v>1526</v>
      </c>
      <c r="F479" s="52" t="s">
        <v>1532</v>
      </c>
      <c r="G479" s="53">
        <v>18.350000000000001</v>
      </c>
      <c r="H479" s="53">
        <v>16.528571428571428</v>
      </c>
      <c r="I479" s="54">
        <v>70</v>
      </c>
      <c r="J479" s="55" t="s">
        <v>2018</v>
      </c>
      <c r="K479" s="56" t="s">
        <v>2991</v>
      </c>
      <c r="L479" s="75"/>
      <c r="M479" s="11" t="str">
        <f t="shared" si="7"/>
        <v/>
      </c>
    </row>
    <row r="480" spans="1:13" ht="12" customHeight="1">
      <c r="A480" s="50" t="s">
        <v>1856</v>
      </c>
      <c r="B480" s="76" t="s">
        <v>1607</v>
      </c>
      <c r="C480" s="41" t="s">
        <v>1608</v>
      </c>
      <c r="D480" s="51">
        <v>200</v>
      </c>
      <c r="E480" s="52" t="s">
        <v>1526</v>
      </c>
      <c r="F480" s="52" t="s">
        <v>1532</v>
      </c>
      <c r="G480" s="53">
        <v>32.520000000000003</v>
      </c>
      <c r="H480" s="53">
        <v>29.274999999999999</v>
      </c>
      <c r="I480" s="54">
        <v>40</v>
      </c>
      <c r="J480" s="55" t="s">
        <v>2018</v>
      </c>
      <c r="K480" s="56" t="s">
        <v>1609</v>
      </c>
      <c r="L480" s="75"/>
      <c r="M480" s="11" t="str">
        <f t="shared" si="7"/>
        <v/>
      </c>
    </row>
    <row r="481" spans="1:13" ht="12" customHeight="1">
      <c r="A481" s="50" t="s">
        <v>1856</v>
      </c>
      <c r="B481" s="76" t="s">
        <v>1610</v>
      </c>
      <c r="C481" s="41" t="s">
        <v>1611</v>
      </c>
      <c r="D481" s="51">
        <v>300</v>
      </c>
      <c r="E481" s="52" t="s">
        <v>1526</v>
      </c>
      <c r="F481" s="52" t="s">
        <v>1532</v>
      </c>
      <c r="G481" s="53">
        <v>47.63</v>
      </c>
      <c r="H481" s="53">
        <v>42.9</v>
      </c>
      <c r="I481" s="54">
        <v>30</v>
      </c>
      <c r="J481" s="55" t="s">
        <v>2018</v>
      </c>
      <c r="K481" s="56" t="s">
        <v>1612</v>
      </c>
      <c r="L481" s="75"/>
      <c r="M481" s="11" t="str">
        <f t="shared" si="7"/>
        <v/>
      </c>
    </row>
    <row r="482" spans="1:13" ht="12" customHeight="1">
      <c r="A482" s="50" t="s">
        <v>1856</v>
      </c>
      <c r="B482" s="76" t="s">
        <v>1613</v>
      </c>
      <c r="C482" s="41" t="s">
        <v>1614</v>
      </c>
      <c r="D482" s="51">
        <v>200</v>
      </c>
      <c r="E482" s="52" t="s">
        <v>1526</v>
      </c>
      <c r="F482" s="52" t="s">
        <v>1532</v>
      </c>
      <c r="G482" s="53">
        <v>65.7</v>
      </c>
      <c r="H482" s="53">
        <v>59.133333333333333</v>
      </c>
      <c r="I482" s="54">
        <v>30</v>
      </c>
      <c r="J482" s="55" t="s">
        <v>2018</v>
      </c>
      <c r="K482" s="56" t="s">
        <v>1615</v>
      </c>
      <c r="L482" s="75"/>
      <c r="M482" s="11" t="str">
        <f t="shared" si="7"/>
        <v/>
      </c>
    </row>
    <row r="483" spans="1:13" ht="12" customHeight="1">
      <c r="A483" s="50" t="s">
        <v>1856</v>
      </c>
      <c r="B483" s="76" t="s">
        <v>1616</v>
      </c>
      <c r="C483" s="41" t="s">
        <v>1617</v>
      </c>
      <c r="D483" s="51">
        <v>44</v>
      </c>
      <c r="E483" s="52" t="s">
        <v>1526</v>
      </c>
      <c r="F483" s="52" t="s">
        <v>1532</v>
      </c>
      <c r="G483" s="53">
        <v>36.24</v>
      </c>
      <c r="H483" s="53">
        <v>32.619999999999997</v>
      </c>
      <c r="I483" s="54">
        <v>50</v>
      </c>
      <c r="J483" s="55" t="s">
        <v>2018</v>
      </c>
      <c r="K483" s="56" t="s">
        <v>1618</v>
      </c>
      <c r="L483" s="75"/>
      <c r="M483" s="11" t="str">
        <f t="shared" si="7"/>
        <v/>
      </c>
    </row>
    <row r="484" spans="1:13" ht="12" customHeight="1">
      <c r="A484" s="50" t="s">
        <v>1856</v>
      </c>
      <c r="B484" s="76" t="s">
        <v>1619</v>
      </c>
      <c r="C484" s="41" t="s">
        <v>1631</v>
      </c>
      <c r="D484" s="51">
        <v>5</v>
      </c>
      <c r="E484" s="52" t="s">
        <v>2019</v>
      </c>
      <c r="F484" s="52" t="s">
        <v>2022</v>
      </c>
      <c r="G484" s="53">
        <v>120</v>
      </c>
      <c r="H484" s="53">
        <v>108</v>
      </c>
      <c r="I484" s="54">
        <v>25</v>
      </c>
      <c r="J484" s="55" t="s">
        <v>2018</v>
      </c>
      <c r="K484" s="56" t="s">
        <v>1632</v>
      </c>
      <c r="L484" s="75"/>
      <c r="M484" s="11" t="str">
        <f t="shared" si="7"/>
        <v/>
      </c>
    </row>
    <row r="485" spans="1:13" ht="12" customHeight="1">
      <c r="A485" s="50" t="s">
        <v>1856</v>
      </c>
      <c r="B485" s="76" t="s">
        <v>493</v>
      </c>
      <c r="C485" s="41" t="s">
        <v>1634</v>
      </c>
      <c r="D485" s="51">
        <v>135</v>
      </c>
      <c r="E485" s="52" t="s">
        <v>1526</v>
      </c>
      <c r="F485" s="52" t="s">
        <v>2023</v>
      </c>
      <c r="G485" s="53">
        <v>155.13</v>
      </c>
      <c r="H485" s="53">
        <v>139.62</v>
      </c>
      <c r="I485" s="54">
        <v>50</v>
      </c>
      <c r="J485" s="55" t="s">
        <v>2018</v>
      </c>
      <c r="K485" s="56" t="s">
        <v>494</v>
      </c>
      <c r="L485" s="75"/>
      <c r="M485" s="11" t="str">
        <f t="shared" si="7"/>
        <v/>
      </c>
    </row>
    <row r="486" spans="1:13" ht="12" customHeight="1">
      <c r="A486" s="50" t="s">
        <v>1856</v>
      </c>
      <c r="B486" s="76" t="s">
        <v>1633</v>
      </c>
      <c r="C486" s="41" t="s">
        <v>1634</v>
      </c>
      <c r="D486" s="51">
        <v>135</v>
      </c>
      <c r="E486" s="52" t="s">
        <v>1526</v>
      </c>
      <c r="F486" s="52" t="s">
        <v>3707</v>
      </c>
      <c r="G486" s="53">
        <v>163.38999999999999</v>
      </c>
      <c r="H486" s="53">
        <v>147.06666666666666</v>
      </c>
      <c r="I486" s="54">
        <v>30</v>
      </c>
      <c r="J486" s="55" t="s">
        <v>2018</v>
      </c>
      <c r="K486" s="56" t="s">
        <v>1635</v>
      </c>
      <c r="L486" s="75"/>
      <c r="M486" s="11" t="str">
        <f t="shared" si="7"/>
        <v/>
      </c>
    </row>
    <row r="487" spans="1:13" ht="12" customHeight="1">
      <c r="A487" s="50" t="s">
        <v>1856</v>
      </c>
      <c r="B487" s="76" t="s">
        <v>1636</v>
      </c>
      <c r="C487" s="41" t="s">
        <v>1634</v>
      </c>
      <c r="D487" s="51">
        <v>135</v>
      </c>
      <c r="E487" s="52" t="s">
        <v>1526</v>
      </c>
      <c r="F487" s="52" t="s">
        <v>2022</v>
      </c>
      <c r="G487" s="53">
        <v>152</v>
      </c>
      <c r="H487" s="53">
        <v>136.80000000000001</v>
      </c>
      <c r="I487" s="54">
        <v>50</v>
      </c>
      <c r="J487" s="55" t="s">
        <v>2018</v>
      </c>
      <c r="K487" s="56" t="s">
        <v>1637</v>
      </c>
      <c r="L487" s="75"/>
      <c r="M487" s="11" t="str">
        <f t="shared" si="7"/>
        <v/>
      </c>
    </row>
    <row r="488" spans="1:13" ht="12" customHeight="1">
      <c r="A488" s="50" t="s">
        <v>1856</v>
      </c>
      <c r="B488" s="76" t="s">
        <v>4383</v>
      </c>
      <c r="C488" s="41" t="s">
        <v>1634</v>
      </c>
      <c r="D488" s="51">
        <v>135</v>
      </c>
      <c r="E488" s="52" t="s">
        <v>1526</v>
      </c>
      <c r="F488" s="52" t="s">
        <v>1540</v>
      </c>
      <c r="G488" s="53">
        <v>169.47</v>
      </c>
      <c r="H488" s="53">
        <v>152.53333333333333</v>
      </c>
      <c r="I488" s="54">
        <v>60</v>
      </c>
      <c r="J488" s="55" t="s">
        <v>2018</v>
      </c>
      <c r="K488" s="56" t="s">
        <v>4384</v>
      </c>
      <c r="L488" s="75"/>
      <c r="M488" s="11" t="str">
        <f t="shared" si="7"/>
        <v/>
      </c>
    </row>
    <row r="489" spans="1:13" ht="12" customHeight="1">
      <c r="A489" s="50" t="s">
        <v>1856</v>
      </c>
      <c r="B489" s="76" t="s">
        <v>4385</v>
      </c>
      <c r="C489" s="41" t="s">
        <v>3062</v>
      </c>
      <c r="D489" s="51">
        <v>50</v>
      </c>
      <c r="E489" s="52" t="s">
        <v>1526</v>
      </c>
      <c r="F489" s="52" t="s">
        <v>2022</v>
      </c>
      <c r="G489" s="53">
        <v>29.34</v>
      </c>
      <c r="H489" s="53">
        <v>26.408333333333335</v>
      </c>
      <c r="I489" s="54">
        <v>120</v>
      </c>
      <c r="J489" s="55" t="s">
        <v>2018</v>
      </c>
      <c r="K489" s="56" t="s">
        <v>4386</v>
      </c>
      <c r="L489" s="75"/>
      <c r="M489" s="11" t="str">
        <f t="shared" si="7"/>
        <v/>
      </c>
    </row>
    <row r="490" spans="1:13" ht="12" customHeight="1">
      <c r="A490" s="50" t="s">
        <v>1856</v>
      </c>
      <c r="B490" s="76" t="s">
        <v>4387</v>
      </c>
      <c r="C490" s="41" t="s">
        <v>3062</v>
      </c>
      <c r="D490" s="51">
        <v>100</v>
      </c>
      <c r="E490" s="52" t="s">
        <v>1526</v>
      </c>
      <c r="F490" s="52" t="s">
        <v>2022</v>
      </c>
      <c r="G490" s="53">
        <v>24</v>
      </c>
      <c r="H490" s="53">
        <v>21.6</v>
      </c>
      <c r="I490" s="54">
        <v>100</v>
      </c>
      <c r="J490" s="55" t="s">
        <v>2018</v>
      </c>
      <c r="K490" s="56" t="s">
        <v>4388</v>
      </c>
      <c r="L490" s="75"/>
      <c r="M490" s="11" t="str">
        <f t="shared" si="7"/>
        <v/>
      </c>
    </row>
    <row r="491" spans="1:13" ht="12" customHeight="1">
      <c r="A491" s="50" t="s">
        <v>1856</v>
      </c>
      <c r="B491" s="76" t="s">
        <v>4389</v>
      </c>
      <c r="C491" s="41" t="s">
        <v>3062</v>
      </c>
      <c r="D491" s="51">
        <v>200</v>
      </c>
      <c r="E491" s="52" t="s">
        <v>1526</v>
      </c>
      <c r="F491" s="52" t="s">
        <v>2022</v>
      </c>
      <c r="G491" s="53">
        <v>37.340000000000003</v>
      </c>
      <c r="H491" s="53">
        <v>33.619999999999997</v>
      </c>
      <c r="I491" s="54">
        <v>50</v>
      </c>
      <c r="J491" s="55" t="s">
        <v>2018</v>
      </c>
      <c r="K491" s="56" t="s">
        <v>4390</v>
      </c>
      <c r="L491" s="75"/>
      <c r="M491" s="11" t="str">
        <f t="shared" si="7"/>
        <v/>
      </c>
    </row>
    <row r="492" spans="1:13" ht="12" customHeight="1">
      <c r="A492" s="50" t="s">
        <v>1856</v>
      </c>
      <c r="B492" s="76" t="s">
        <v>4391</v>
      </c>
      <c r="C492" s="41" t="s">
        <v>3062</v>
      </c>
      <c r="D492" s="51">
        <v>100</v>
      </c>
      <c r="E492" s="52" t="s">
        <v>1526</v>
      </c>
      <c r="F492" s="52" t="s">
        <v>2022</v>
      </c>
      <c r="G492" s="53">
        <v>25.35</v>
      </c>
      <c r="H492" s="53">
        <v>22.82</v>
      </c>
      <c r="I492" s="54">
        <v>100</v>
      </c>
      <c r="J492" s="55" t="s">
        <v>2018</v>
      </c>
      <c r="K492" s="56" t="s">
        <v>1640</v>
      </c>
      <c r="L492" s="75"/>
      <c r="M492" s="11" t="str">
        <f t="shared" si="7"/>
        <v/>
      </c>
    </row>
    <row r="493" spans="1:13" ht="12" customHeight="1">
      <c r="A493" s="50" t="s">
        <v>1856</v>
      </c>
      <c r="B493" s="76" t="s">
        <v>1641</v>
      </c>
      <c r="C493" s="41" t="s">
        <v>3062</v>
      </c>
      <c r="D493" s="51">
        <v>200</v>
      </c>
      <c r="E493" s="52" t="s">
        <v>1526</v>
      </c>
      <c r="F493" s="52" t="s">
        <v>2022</v>
      </c>
      <c r="G493" s="53">
        <v>38.700000000000003</v>
      </c>
      <c r="H493" s="53">
        <v>34.840000000000003</v>
      </c>
      <c r="I493" s="54">
        <v>50</v>
      </c>
      <c r="J493" s="55" t="s">
        <v>2018</v>
      </c>
      <c r="K493" s="56" t="s">
        <v>1642</v>
      </c>
      <c r="L493" s="75"/>
      <c r="M493" s="11" t="str">
        <f t="shared" si="7"/>
        <v/>
      </c>
    </row>
    <row r="494" spans="1:13" ht="12" customHeight="1">
      <c r="A494" s="50" t="s">
        <v>1856</v>
      </c>
      <c r="B494" s="76" t="s">
        <v>1643</v>
      </c>
      <c r="C494" s="41" t="s">
        <v>3062</v>
      </c>
      <c r="D494" s="51">
        <v>200</v>
      </c>
      <c r="E494" s="52" t="s">
        <v>1526</v>
      </c>
      <c r="F494" s="52" t="s">
        <v>2022</v>
      </c>
      <c r="G494" s="53">
        <v>40</v>
      </c>
      <c r="H494" s="53">
        <v>36</v>
      </c>
      <c r="I494" s="54">
        <v>30</v>
      </c>
      <c r="J494" s="55" t="s">
        <v>2018</v>
      </c>
      <c r="K494" s="56" t="s">
        <v>1644</v>
      </c>
      <c r="L494" s="75"/>
      <c r="M494" s="11" t="str">
        <f t="shared" si="7"/>
        <v/>
      </c>
    </row>
    <row r="495" spans="1:13" ht="12" customHeight="1">
      <c r="A495" s="50" t="s">
        <v>1856</v>
      </c>
      <c r="B495" s="76" t="s">
        <v>3229</v>
      </c>
      <c r="C495" s="41" t="s">
        <v>3230</v>
      </c>
      <c r="D495" s="51">
        <v>100</v>
      </c>
      <c r="E495" s="52" t="s">
        <v>1526</v>
      </c>
      <c r="F495" s="52" t="s">
        <v>1315</v>
      </c>
      <c r="G495" s="53">
        <v>12.65</v>
      </c>
      <c r="H495" s="53">
        <v>11.4</v>
      </c>
      <c r="I495" s="54">
        <v>40</v>
      </c>
      <c r="J495" s="55" t="s">
        <v>2018</v>
      </c>
      <c r="K495" s="56" t="s">
        <v>3231</v>
      </c>
      <c r="L495" s="75"/>
      <c r="M495" s="11" t="str">
        <f t="shared" si="7"/>
        <v/>
      </c>
    </row>
    <row r="496" spans="1:13" ht="12" customHeight="1">
      <c r="A496" s="50" t="s">
        <v>1856</v>
      </c>
      <c r="B496" s="76" t="s">
        <v>571</v>
      </c>
      <c r="C496" s="41" t="s">
        <v>572</v>
      </c>
      <c r="D496" s="51">
        <v>120</v>
      </c>
      <c r="E496" s="52" t="s">
        <v>1526</v>
      </c>
      <c r="F496" s="52" t="s">
        <v>2785</v>
      </c>
      <c r="G496" s="53">
        <v>77.56</v>
      </c>
      <c r="H496" s="53">
        <v>69.849999999999994</v>
      </c>
      <c r="I496" s="54">
        <v>20</v>
      </c>
      <c r="J496" s="55" t="s">
        <v>2018</v>
      </c>
      <c r="K496" s="56" t="s">
        <v>573</v>
      </c>
      <c r="L496" s="75"/>
      <c r="M496" s="11" t="str">
        <f t="shared" si="7"/>
        <v/>
      </c>
    </row>
    <row r="497" spans="1:13" ht="12" customHeight="1">
      <c r="A497" s="50" t="s">
        <v>1856</v>
      </c>
      <c r="B497" s="76" t="s">
        <v>1646</v>
      </c>
      <c r="C497" s="41" t="s">
        <v>1647</v>
      </c>
      <c r="D497" s="51">
        <v>15</v>
      </c>
      <c r="E497" s="52" t="s">
        <v>1648</v>
      </c>
      <c r="F497" s="52" t="s">
        <v>2023</v>
      </c>
      <c r="G497" s="53">
        <v>56</v>
      </c>
      <c r="H497" s="53">
        <v>50.4</v>
      </c>
      <c r="I497" s="54">
        <v>40</v>
      </c>
      <c r="J497" s="55" t="s">
        <v>2018</v>
      </c>
      <c r="K497" s="56" t="s">
        <v>1649</v>
      </c>
      <c r="L497" s="75"/>
      <c r="M497" s="11" t="str">
        <f t="shared" si="7"/>
        <v/>
      </c>
    </row>
    <row r="498" spans="1:13" ht="12" customHeight="1">
      <c r="A498" s="50" t="s">
        <v>1856</v>
      </c>
      <c r="B498" s="76" t="s">
        <v>1899</v>
      </c>
      <c r="C498" s="41" t="s">
        <v>1645</v>
      </c>
      <c r="D498" s="51">
        <v>2</v>
      </c>
      <c r="E498" s="52" t="s">
        <v>2019</v>
      </c>
      <c r="F498" s="52" t="s">
        <v>996</v>
      </c>
      <c r="G498" s="53">
        <v>101.04</v>
      </c>
      <c r="H498" s="53">
        <v>90.966666666666669</v>
      </c>
      <c r="I498" s="54">
        <v>30</v>
      </c>
      <c r="J498" s="55" t="s">
        <v>2018</v>
      </c>
      <c r="K498" s="56" t="s">
        <v>1900</v>
      </c>
      <c r="L498" s="75"/>
      <c r="M498" s="11" t="str">
        <f t="shared" si="7"/>
        <v/>
      </c>
    </row>
    <row r="499" spans="1:13" ht="12" customHeight="1">
      <c r="A499" s="50" t="s">
        <v>1856</v>
      </c>
      <c r="B499" s="76" t="s">
        <v>1650</v>
      </c>
      <c r="C499" s="41" t="s">
        <v>1651</v>
      </c>
      <c r="D499" s="51">
        <v>1</v>
      </c>
      <c r="E499" s="52" t="s">
        <v>2019</v>
      </c>
      <c r="F499" s="52" t="s">
        <v>1546</v>
      </c>
      <c r="G499" s="53">
        <v>28.21</v>
      </c>
      <c r="H499" s="53">
        <v>25.39</v>
      </c>
      <c r="I499" s="54">
        <v>200</v>
      </c>
      <c r="J499" s="55" t="s">
        <v>2018</v>
      </c>
      <c r="K499" s="56" t="s">
        <v>1652</v>
      </c>
      <c r="L499" s="75"/>
      <c r="M499" s="11" t="str">
        <f t="shared" si="7"/>
        <v/>
      </c>
    </row>
    <row r="500" spans="1:13" ht="12" customHeight="1">
      <c r="A500" s="50" t="s">
        <v>1856</v>
      </c>
      <c r="B500" s="76" t="s">
        <v>1653</v>
      </c>
      <c r="C500" s="41" t="s">
        <v>3062</v>
      </c>
      <c r="D500" s="51">
        <v>100</v>
      </c>
      <c r="E500" s="52" t="s">
        <v>1526</v>
      </c>
      <c r="F500" s="52" t="s">
        <v>2022</v>
      </c>
      <c r="G500" s="53">
        <v>24</v>
      </c>
      <c r="H500" s="53">
        <v>21.6</v>
      </c>
      <c r="I500" s="54">
        <v>100</v>
      </c>
      <c r="J500" s="55" t="s">
        <v>2018</v>
      </c>
      <c r="K500" s="56" t="s">
        <v>1654</v>
      </c>
      <c r="L500" s="75"/>
      <c r="M500" s="11" t="str">
        <f t="shared" si="7"/>
        <v/>
      </c>
    </row>
    <row r="501" spans="1:13" ht="12" customHeight="1">
      <c r="A501" s="50" t="s">
        <v>1856</v>
      </c>
      <c r="B501" s="76" t="s">
        <v>1655</v>
      </c>
      <c r="C501" s="41" t="s">
        <v>3062</v>
      </c>
      <c r="D501" s="51">
        <v>200</v>
      </c>
      <c r="E501" s="52" t="s">
        <v>1526</v>
      </c>
      <c r="F501" s="52" t="s">
        <v>2022</v>
      </c>
      <c r="G501" s="53">
        <v>32</v>
      </c>
      <c r="H501" s="53">
        <v>28.8</v>
      </c>
      <c r="I501" s="54">
        <v>50</v>
      </c>
      <c r="J501" s="55" t="s">
        <v>2018</v>
      </c>
      <c r="K501" s="56" t="s">
        <v>1656</v>
      </c>
      <c r="L501" s="75"/>
      <c r="M501" s="11" t="str">
        <f t="shared" si="7"/>
        <v/>
      </c>
    </row>
    <row r="502" spans="1:13" ht="12" customHeight="1">
      <c r="A502" s="50" t="s">
        <v>1856</v>
      </c>
      <c r="B502" s="76" t="s">
        <v>4291</v>
      </c>
      <c r="C502" s="41" t="s">
        <v>3074</v>
      </c>
      <c r="D502" s="51">
        <v>100</v>
      </c>
      <c r="E502" s="52" t="s">
        <v>1526</v>
      </c>
      <c r="F502" s="52" t="s">
        <v>3683</v>
      </c>
      <c r="G502" s="53">
        <v>30</v>
      </c>
      <c r="H502" s="53">
        <v>27</v>
      </c>
      <c r="I502" s="54">
        <v>50</v>
      </c>
      <c r="J502" s="55" t="s">
        <v>2018</v>
      </c>
      <c r="K502" s="56" t="s">
        <v>3075</v>
      </c>
      <c r="L502" s="75"/>
      <c r="M502" s="11" t="str">
        <f t="shared" si="7"/>
        <v/>
      </c>
    </row>
    <row r="503" spans="1:13" ht="12" customHeight="1">
      <c r="A503" s="50" t="s">
        <v>1856</v>
      </c>
      <c r="B503" s="76" t="s">
        <v>1657</v>
      </c>
      <c r="C503" s="41" t="s">
        <v>1658</v>
      </c>
      <c r="D503" s="51">
        <v>150</v>
      </c>
      <c r="E503" s="52" t="s">
        <v>1526</v>
      </c>
      <c r="F503" s="52" t="s">
        <v>1540</v>
      </c>
      <c r="G503" s="53">
        <v>60.47</v>
      </c>
      <c r="H503" s="53">
        <v>54.44</v>
      </c>
      <c r="I503" s="54">
        <v>50</v>
      </c>
      <c r="J503" s="55" t="s">
        <v>2018</v>
      </c>
      <c r="K503" s="56" t="s">
        <v>1659</v>
      </c>
      <c r="L503" s="75"/>
      <c r="M503" s="11" t="str">
        <f t="shared" si="7"/>
        <v/>
      </c>
    </row>
    <row r="504" spans="1:13" ht="12" customHeight="1">
      <c r="A504" s="50" t="s">
        <v>1856</v>
      </c>
      <c r="B504" s="76" t="s">
        <v>1660</v>
      </c>
      <c r="C504" s="41" t="s">
        <v>1792</v>
      </c>
      <c r="D504" s="51">
        <v>100</v>
      </c>
      <c r="E504" s="52" t="s">
        <v>1526</v>
      </c>
      <c r="F504" s="52" t="s">
        <v>1540</v>
      </c>
      <c r="G504" s="53">
        <v>22.01</v>
      </c>
      <c r="H504" s="53">
        <v>19.82</v>
      </c>
      <c r="I504" s="54">
        <v>50</v>
      </c>
      <c r="J504" s="55" t="s">
        <v>2018</v>
      </c>
      <c r="K504" s="56" t="s">
        <v>1661</v>
      </c>
      <c r="L504" s="75"/>
      <c r="M504" s="11" t="str">
        <f t="shared" si="7"/>
        <v/>
      </c>
    </row>
    <row r="505" spans="1:13" ht="12" customHeight="1">
      <c r="A505" s="50" t="s">
        <v>1856</v>
      </c>
      <c r="B505" s="76" t="s">
        <v>1662</v>
      </c>
      <c r="C505" s="41" t="s">
        <v>1663</v>
      </c>
      <c r="D505" s="51">
        <v>100</v>
      </c>
      <c r="E505" s="52" t="s">
        <v>1526</v>
      </c>
      <c r="F505" s="52" t="s">
        <v>1540</v>
      </c>
      <c r="G505" s="53">
        <v>23.07</v>
      </c>
      <c r="H505" s="53">
        <v>20.78</v>
      </c>
      <c r="I505" s="54">
        <v>50</v>
      </c>
      <c r="J505" s="55" t="s">
        <v>2018</v>
      </c>
      <c r="K505" s="56" t="s">
        <v>1664</v>
      </c>
      <c r="L505" s="75"/>
      <c r="M505" s="11" t="str">
        <f t="shared" si="7"/>
        <v/>
      </c>
    </row>
    <row r="506" spans="1:13" ht="12" customHeight="1">
      <c r="A506" s="50" t="s">
        <v>1856</v>
      </c>
      <c r="B506" s="76" t="s">
        <v>1665</v>
      </c>
      <c r="C506" s="41" t="s">
        <v>1663</v>
      </c>
      <c r="D506" s="51">
        <v>100</v>
      </c>
      <c r="E506" s="52" t="s">
        <v>1526</v>
      </c>
      <c r="F506" s="52" t="s">
        <v>1540</v>
      </c>
      <c r="G506" s="53">
        <v>18.04</v>
      </c>
      <c r="H506" s="53">
        <v>16.239999999999998</v>
      </c>
      <c r="I506" s="54">
        <v>50</v>
      </c>
      <c r="J506" s="55" t="s">
        <v>2018</v>
      </c>
      <c r="K506" s="56" t="s">
        <v>1666</v>
      </c>
      <c r="L506" s="75"/>
      <c r="M506" s="11" t="str">
        <f t="shared" si="7"/>
        <v/>
      </c>
    </row>
    <row r="507" spans="1:13" ht="12" customHeight="1">
      <c r="A507" s="50" t="s">
        <v>1856</v>
      </c>
      <c r="B507" s="76" t="s">
        <v>1667</v>
      </c>
      <c r="C507" s="41" t="s">
        <v>1663</v>
      </c>
      <c r="D507" s="51">
        <v>200</v>
      </c>
      <c r="E507" s="52" t="s">
        <v>1526</v>
      </c>
      <c r="F507" s="52" t="s">
        <v>1540</v>
      </c>
      <c r="G507" s="53">
        <v>29.19</v>
      </c>
      <c r="H507" s="53">
        <v>26.3</v>
      </c>
      <c r="I507" s="54">
        <v>30</v>
      </c>
      <c r="J507" s="55" t="s">
        <v>2018</v>
      </c>
      <c r="K507" s="56" t="s">
        <v>1668</v>
      </c>
      <c r="L507" s="75"/>
      <c r="M507" s="11" t="str">
        <f t="shared" si="7"/>
        <v/>
      </c>
    </row>
    <row r="508" spans="1:13" ht="12" customHeight="1">
      <c r="A508" s="50" t="s">
        <v>1856</v>
      </c>
      <c r="B508" s="76" t="s">
        <v>1669</v>
      </c>
      <c r="C508" s="41" t="s">
        <v>1670</v>
      </c>
      <c r="D508" s="51">
        <v>160</v>
      </c>
      <c r="E508" s="52" t="s">
        <v>1526</v>
      </c>
      <c r="F508" s="52" t="s">
        <v>1540</v>
      </c>
      <c r="G508" s="53">
        <v>32.15</v>
      </c>
      <c r="H508" s="53">
        <v>28.966666666666665</v>
      </c>
      <c r="I508" s="54">
        <v>30</v>
      </c>
      <c r="J508" s="55" t="s">
        <v>2018</v>
      </c>
      <c r="K508" s="56" t="s">
        <v>1671</v>
      </c>
      <c r="L508" s="75"/>
      <c r="M508" s="11" t="str">
        <f t="shared" si="7"/>
        <v/>
      </c>
    </row>
    <row r="509" spans="1:13" ht="12" customHeight="1">
      <c r="A509" s="50" t="s">
        <v>1856</v>
      </c>
      <c r="B509" s="76" t="s">
        <v>3858</v>
      </c>
      <c r="C509" s="41" t="s">
        <v>1670</v>
      </c>
      <c r="D509" s="51">
        <v>400</v>
      </c>
      <c r="E509" s="52" t="s">
        <v>1526</v>
      </c>
      <c r="F509" s="52" t="s">
        <v>1540</v>
      </c>
      <c r="G509" s="53">
        <v>63.96</v>
      </c>
      <c r="H509" s="53">
        <v>57.6</v>
      </c>
      <c r="I509" s="54">
        <v>25</v>
      </c>
      <c r="J509" s="55" t="s">
        <v>2018</v>
      </c>
      <c r="K509" s="56" t="s">
        <v>3859</v>
      </c>
      <c r="L509" s="75"/>
      <c r="M509" s="11" t="str">
        <f t="shared" si="7"/>
        <v/>
      </c>
    </row>
    <row r="510" spans="1:13" ht="12" customHeight="1">
      <c r="A510" s="50" t="s">
        <v>1856</v>
      </c>
      <c r="B510" s="76" t="s">
        <v>1672</v>
      </c>
      <c r="C510" s="41" t="s">
        <v>1658</v>
      </c>
      <c r="D510" s="51">
        <v>350</v>
      </c>
      <c r="E510" s="52" t="s">
        <v>1526</v>
      </c>
      <c r="F510" s="52" t="s">
        <v>1540</v>
      </c>
      <c r="G510" s="53">
        <v>120.37</v>
      </c>
      <c r="H510" s="53">
        <v>108.35</v>
      </c>
      <c r="I510" s="54">
        <v>20</v>
      </c>
      <c r="J510" s="55" t="s">
        <v>2018</v>
      </c>
      <c r="K510" s="56" t="s">
        <v>1673</v>
      </c>
      <c r="L510" s="75"/>
      <c r="M510" s="11" t="str">
        <f t="shared" si="7"/>
        <v/>
      </c>
    </row>
    <row r="511" spans="1:13" ht="12" customHeight="1">
      <c r="A511" s="50" t="s">
        <v>1856</v>
      </c>
      <c r="B511" s="76" t="s">
        <v>1674</v>
      </c>
      <c r="C511" s="41" t="s">
        <v>1675</v>
      </c>
      <c r="D511" s="51">
        <v>25</v>
      </c>
      <c r="E511" s="52" t="s">
        <v>1526</v>
      </c>
      <c r="F511" s="52" t="s">
        <v>1524</v>
      </c>
      <c r="G511" s="53">
        <v>85</v>
      </c>
      <c r="H511" s="53">
        <v>76.5</v>
      </c>
      <c r="I511" s="54">
        <v>100</v>
      </c>
      <c r="J511" s="55" t="s">
        <v>2018</v>
      </c>
      <c r="K511" s="56" t="s">
        <v>1676</v>
      </c>
      <c r="L511" s="75"/>
      <c r="M511" s="11" t="str">
        <f t="shared" si="7"/>
        <v/>
      </c>
    </row>
    <row r="512" spans="1:13" ht="12" customHeight="1">
      <c r="A512" s="50" t="s">
        <v>1856</v>
      </c>
      <c r="B512" s="76" t="s">
        <v>1686</v>
      </c>
      <c r="C512" s="41" t="s">
        <v>1687</v>
      </c>
      <c r="D512" s="51">
        <v>1</v>
      </c>
      <c r="E512" s="52" t="s">
        <v>2019</v>
      </c>
      <c r="F512" s="52" t="s">
        <v>1524</v>
      </c>
      <c r="G512" s="53">
        <v>918.5</v>
      </c>
      <c r="H512" s="53">
        <v>826.7</v>
      </c>
      <c r="I512" s="54">
        <v>10</v>
      </c>
      <c r="J512" s="55" t="s">
        <v>2018</v>
      </c>
      <c r="K512" s="56" t="s">
        <v>1688</v>
      </c>
      <c r="L512" s="75"/>
      <c r="M512" s="11" t="str">
        <f t="shared" si="7"/>
        <v/>
      </c>
    </row>
    <row r="513" spans="1:13" ht="12" customHeight="1">
      <c r="A513" s="50" t="s">
        <v>1856</v>
      </c>
      <c r="B513" s="76" t="s">
        <v>2919</v>
      </c>
      <c r="C513" s="41" t="s">
        <v>1764</v>
      </c>
      <c r="D513" s="51">
        <v>150</v>
      </c>
      <c r="E513" s="52" t="s">
        <v>1526</v>
      </c>
      <c r="F513" s="52" t="s">
        <v>2785</v>
      </c>
      <c r="G513" s="53">
        <v>77.09</v>
      </c>
      <c r="H513" s="53">
        <v>69.40625</v>
      </c>
      <c r="I513" s="54">
        <v>32</v>
      </c>
      <c r="J513" s="55" t="s">
        <v>2018</v>
      </c>
      <c r="K513" s="56" t="s">
        <v>1765</v>
      </c>
      <c r="L513" s="75"/>
      <c r="M513" s="11" t="str">
        <f t="shared" si="7"/>
        <v/>
      </c>
    </row>
    <row r="514" spans="1:13" ht="12" customHeight="1">
      <c r="A514" s="50" t="s">
        <v>1856</v>
      </c>
      <c r="B514" s="76" t="s">
        <v>574</v>
      </c>
      <c r="C514" s="41" t="s">
        <v>575</v>
      </c>
      <c r="D514" s="51">
        <v>125</v>
      </c>
      <c r="E514" s="52" t="s">
        <v>1526</v>
      </c>
      <c r="F514" s="52" t="s">
        <v>2785</v>
      </c>
      <c r="G514" s="53">
        <v>32.19</v>
      </c>
      <c r="H514" s="53">
        <v>28.975000000000001</v>
      </c>
      <c r="I514" s="54">
        <v>40</v>
      </c>
      <c r="J514" s="55" t="s">
        <v>2018</v>
      </c>
      <c r="K514" s="56" t="s">
        <v>576</v>
      </c>
      <c r="L514" s="75"/>
      <c r="M514" s="11" t="str">
        <f t="shared" si="7"/>
        <v/>
      </c>
    </row>
    <row r="515" spans="1:13" ht="12" customHeight="1">
      <c r="A515" s="50" t="s">
        <v>1856</v>
      </c>
      <c r="B515" s="76" t="s">
        <v>1766</v>
      </c>
      <c r="C515" s="41" t="s">
        <v>1767</v>
      </c>
      <c r="D515" s="51">
        <v>150</v>
      </c>
      <c r="E515" s="52" t="s">
        <v>1526</v>
      </c>
      <c r="F515" s="52" t="s">
        <v>2785</v>
      </c>
      <c r="G515" s="53">
        <v>31</v>
      </c>
      <c r="H515" s="53">
        <v>27.9</v>
      </c>
      <c r="I515" s="54">
        <v>40</v>
      </c>
      <c r="J515" s="55" t="s">
        <v>2018</v>
      </c>
      <c r="K515" s="56" t="s">
        <v>3078</v>
      </c>
      <c r="L515" s="75"/>
      <c r="M515" s="11" t="str">
        <f t="shared" si="7"/>
        <v/>
      </c>
    </row>
    <row r="516" spans="1:13" ht="12" customHeight="1">
      <c r="A516" s="50" t="s">
        <v>3079</v>
      </c>
      <c r="B516" s="76" t="s">
        <v>3080</v>
      </c>
      <c r="C516" s="41" t="s">
        <v>3081</v>
      </c>
      <c r="D516" s="51">
        <v>100</v>
      </c>
      <c r="E516" s="52" t="s">
        <v>2019</v>
      </c>
      <c r="F516" s="52" t="s">
        <v>1527</v>
      </c>
      <c r="G516" s="53">
        <v>734.97</v>
      </c>
      <c r="H516" s="53">
        <v>661.5</v>
      </c>
      <c r="I516" s="54">
        <v>12</v>
      </c>
      <c r="J516" s="55" t="s">
        <v>2018</v>
      </c>
      <c r="K516" s="56" t="s">
        <v>3082</v>
      </c>
      <c r="L516" s="75"/>
      <c r="M516" s="11" t="str">
        <f t="shared" si="7"/>
        <v/>
      </c>
    </row>
    <row r="517" spans="1:13" ht="12" customHeight="1">
      <c r="A517" s="50" t="s">
        <v>3079</v>
      </c>
      <c r="B517" s="76" t="s">
        <v>3083</v>
      </c>
      <c r="C517" s="41" t="s">
        <v>3084</v>
      </c>
      <c r="D517" s="51">
        <v>1</v>
      </c>
      <c r="E517" s="52" t="s">
        <v>2020</v>
      </c>
      <c r="F517" s="52" t="s">
        <v>3085</v>
      </c>
      <c r="G517" s="53">
        <v>373.33</v>
      </c>
      <c r="H517" s="53">
        <v>336</v>
      </c>
      <c r="I517" s="54">
        <v>10</v>
      </c>
      <c r="J517" s="55" t="s">
        <v>2018</v>
      </c>
      <c r="K517" s="56" t="s">
        <v>3086</v>
      </c>
      <c r="L517" s="75"/>
      <c r="M517" s="11" t="str">
        <f t="shared" si="7"/>
        <v/>
      </c>
    </row>
    <row r="518" spans="1:13" ht="12" customHeight="1">
      <c r="A518" s="50" t="s">
        <v>3079</v>
      </c>
      <c r="B518" s="76" t="s">
        <v>3087</v>
      </c>
      <c r="C518" s="41" t="s">
        <v>3088</v>
      </c>
      <c r="D518" s="51">
        <v>1</v>
      </c>
      <c r="E518" s="52" t="s">
        <v>2019</v>
      </c>
      <c r="F518" s="52" t="s">
        <v>1524</v>
      </c>
      <c r="G518" s="53">
        <v>830</v>
      </c>
      <c r="H518" s="53">
        <v>747</v>
      </c>
      <c r="I518" s="54">
        <v>16</v>
      </c>
      <c r="J518" s="55" t="s">
        <v>2018</v>
      </c>
      <c r="K518" s="56" t="s">
        <v>3089</v>
      </c>
      <c r="L518" s="75"/>
      <c r="M518" s="11" t="str">
        <f t="shared" si="7"/>
        <v/>
      </c>
    </row>
    <row r="519" spans="1:13" ht="12" customHeight="1">
      <c r="A519" s="50" t="s">
        <v>3079</v>
      </c>
      <c r="B519" s="76" t="s">
        <v>3406</v>
      </c>
      <c r="C519" s="41" t="s">
        <v>3407</v>
      </c>
      <c r="D519" s="51">
        <v>1</v>
      </c>
      <c r="E519" s="52" t="s">
        <v>2019</v>
      </c>
      <c r="F519" s="52" t="s">
        <v>996</v>
      </c>
      <c r="G519" s="53">
        <v>726.44</v>
      </c>
      <c r="H519" s="53">
        <v>653.83333333333337</v>
      </c>
      <c r="I519" s="54">
        <v>6</v>
      </c>
      <c r="J519" s="55" t="s">
        <v>2018</v>
      </c>
      <c r="K519" s="56" t="s">
        <v>3408</v>
      </c>
      <c r="L519" s="75"/>
      <c r="M519" s="11" t="str">
        <f t="shared" si="7"/>
        <v/>
      </c>
    </row>
    <row r="520" spans="1:13" ht="12" customHeight="1">
      <c r="A520" s="50" t="s">
        <v>3079</v>
      </c>
      <c r="B520" s="76" t="s">
        <v>3409</v>
      </c>
      <c r="C520" s="41" t="s">
        <v>3410</v>
      </c>
      <c r="D520" s="51">
        <v>1</v>
      </c>
      <c r="E520" s="52" t="s">
        <v>2019</v>
      </c>
      <c r="F520" s="52" t="s">
        <v>996</v>
      </c>
      <c r="G520" s="53">
        <v>464.05</v>
      </c>
      <c r="H520" s="53">
        <v>417.7</v>
      </c>
      <c r="I520" s="54">
        <v>10</v>
      </c>
      <c r="J520" s="55" t="s">
        <v>2018</v>
      </c>
      <c r="K520" s="56" t="s">
        <v>3411</v>
      </c>
      <c r="L520" s="75"/>
      <c r="M520" s="11" t="str">
        <f t="shared" si="7"/>
        <v/>
      </c>
    </row>
    <row r="521" spans="1:13" ht="12" customHeight="1">
      <c r="A521" s="50" t="s">
        <v>3079</v>
      </c>
      <c r="B521" s="76" t="s">
        <v>3412</v>
      </c>
      <c r="C521" s="41" t="s">
        <v>3413</v>
      </c>
      <c r="D521" s="51">
        <v>500</v>
      </c>
      <c r="E521" s="52" t="s">
        <v>1526</v>
      </c>
      <c r="F521" s="52" t="s">
        <v>996</v>
      </c>
      <c r="G521" s="53">
        <v>506.33</v>
      </c>
      <c r="H521" s="53">
        <v>455.75</v>
      </c>
      <c r="I521" s="54">
        <v>12</v>
      </c>
      <c r="J521" s="55" t="s">
        <v>2018</v>
      </c>
      <c r="K521" s="56" t="s">
        <v>3414</v>
      </c>
      <c r="L521" s="75"/>
      <c r="M521" s="11" t="str">
        <f t="shared" si="7"/>
        <v/>
      </c>
    </row>
    <row r="522" spans="1:13" ht="12" customHeight="1">
      <c r="A522" s="50" t="s">
        <v>3079</v>
      </c>
      <c r="B522" s="76" t="s">
        <v>3415</v>
      </c>
      <c r="C522" s="41" t="s">
        <v>3416</v>
      </c>
      <c r="D522" s="51">
        <v>2</v>
      </c>
      <c r="E522" s="52" t="s">
        <v>2019</v>
      </c>
      <c r="F522" s="52" t="s">
        <v>1524</v>
      </c>
      <c r="G522" s="53">
        <v>59</v>
      </c>
      <c r="H522" s="53">
        <v>53.1</v>
      </c>
      <c r="I522" s="54">
        <v>50</v>
      </c>
      <c r="J522" s="55" t="s">
        <v>2018</v>
      </c>
      <c r="K522" s="56" t="s">
        <v>3417</v>
      </c>
      <c r="L522" s="75"/>
      <c r="M522" s="11" t="str">
        <f t="shared" si="7"/>
        <v/>
      </c>
    </row>
    <row r="523" spans="1:13" ht="12" customHeight="1">
      <c r="A523" s="50" t="s">
        <v>3079</v>
      </c>
      <c r="B523" s="76" t="s">
        <v>3418</v>
      </c>
      <c r="C523" s="41" t="s">
        <v>1224</v>
      </c>
      <c r="D523" s="51">
        <v>5</v>
      </c>
      <c r="E523" s="52" t="s">
        <v>2019</v>
      </c>
      <c r="F523" s="52" t="s">
        <v>3703</v>
      </c>
      <c r="G523" s="53">
        <v>94.05</v>
      </c>
      <c r="H523" s="53">
        <v>84.666666666666671</v>
      </c>
      <c r="I523" s="54">
        <v>30</v>
      </c>
      <c r="J523" s="55" t="s">
        <v>2018</v>
      </c>
      <c r="K523" s="56" t="s">
        <v>1225</v>
      </c>
      <c r="L523" s="75"/>
      <c r="M523" s="11" t="str">
        <f t="shared" si="7"/>
        <v/>
      </c>
    </row>
    <row r="524" spans="1:13" ht="12" customHeight="1">
      <c r="A524" s="50" t="s">
        <v>3079</v>
      </c>
      <c r="B524" s="76" t="s">
        <v>3365</v>
      </c>
      <c r="C524" s="41" t="s">
        <v>260</v>
      </c>
      <c r="D524" s="51">
        <v>1</v>
      </c>
      <c r="E524" s="52" t="s">
        <v>1529</v>
      </c>
      <c r="F524" s="52" t="s">
        <v>3707</v>
      </c>
      <c r="G524" s="53">
        <v>921.4</v>
      </c>
      <c r="H524" s="53">
        <v>829.375</v>
      </c>
      <c r="I524" s="54">
        <v>8</v>
      </c>
      <c r="J524" s="55" t="s">
        <v>2018</v>
      </c>
      <c r="K524" s="56" t="s">
        <v>261</v>
      </c>
      <c r="L524" s="75"/>
      <c r="M524" s="11" t="str">
        <f t="shared" si="7"/>
        <v/>
      </c>
    </row>
    <row r="525" spans="1:13" ht="12" customHeight="1">
      <c r="A525" s="50" t="s">
        <v>262</v>
      </c>
      <c r="B525" s="76" t="s">
        <v>263</v>
      </c>
      <c r="C525" s="41" t="s">
        <v>264</v>
      </c>
      <c r="D525" s="51">
        <v>40</v>
      </c>
      <c r="E525" s="52" t="s">
        <v>1526</v>
      </c>
      <c r="F525" s="52" t="s">
        <v>1524</v>
      </c>
      <c r="G525" s="53">
        <v>54.6</v>
      </c>
      <c r="H525" s="53">
        <v>49.16</v>
      </c>
      <c r="I525" s="54">
        <v>25</v>
      </c>
      <c r="J525" s="55" t="s">
        <v>2018</v>
      </c>
      <c r="K525" s="56" t="s">
        <v>265</v>
      </c>
      <c r="L525" s="75"/>
      <c r="M525" s="11" t="str">
        <f t="shared" ref="M525:M588" si="8">IF(NOT(ISBLANK(L525)),IF(NOT(ISNUMBER(L525)),"Надо ЧИСЛО",IF(((D525&lt;500)*(L525&gt;0)*((E525="г.")+(E525="мл."))),IF(G525&gt;25,IF((L525&lt;5)*(L525&gt;0), "Надо больше 5",IF((I525&gt;0)*(L525&gt;=I525),"коробка","")),IF((L525&lt;10)*(L525&gt;0),"Надо больше 10",IF((I525&gt;0)*(L525&gt;=I525),"коробка",""))),IF(G525&gt;25,IF((L525&lt;5)*(L525&gt;0), "Надо больше 5",IF((I525&gt;0)*(L525&gt;=I525),"коробка","")),IF((L525&lt;10)*(L525&gt;0),"Надо больше 10",IF((I525&gt;0)*(L525&gt;=I525),"коробка",""))))),"")</f>
        <v/>
      </c>
    </row>
    <row r="526" spans="1:13" ht="12" customHeight="1">
      <c r="A526" s="50" t="s">
        <v>262</v>
      </c>
      <c r="B526" s="76" t="s">
        <v>266</v>
      </c>
      <c r="C526" s="41" t="s">
        <v>267</v>
      </c>
      <c r="D526" s="51">
        <v>150</v>
      </c>
      <c r="E526" s="52" t="s">
        <v>2021</v>
      </c>
      <c r="F526" s="52" t="s">
        <v>996</v>
      </c>
      <c r="G526" s="53">
        <v>215.28</v>
      </c>
      <c r="H526" s="53">
        <v>193.83333333333334</v>
      </c>
      <c r="I526" s="54">
        <v>12</v>
      </c>
      <c r="J526" s="55" t="s">
        <v>2018</v>
      </c>
      <c r="K526" s="56" t="s">
        <v>268</v>
      </c>
      <c r="L526" s="75"/>
      <c r="M526" s="11" t="str">
        <f t="shared" si="8"/>
        <v/>
      </c>
    </row>
    <row r="527" spans="1:13" ht="12" customHeight="1">
      <c r="A527" s="50" t="s">
        <v>262</v>
      </c>
      <c r="B527" s="76" t="s">
        <v>269</v>
      </c>
      <c r="C527" s="41" t="s">
        <v>270</v>
      </c>
      <c r="D527" s="51">
        <v>1</v>
      </c>
      <c r="E527" s="52" t="s">
        <v>2019</v>
      </c>
      <c r="F527" s="52" t="s">
        <v>2022</v>
      </c>
      <c r="G527" s="53">
        <v>9.34</v>
      </c>
      <c r="H527" s="53">
        <v>8.41</v>
      </c>
      <c r="I527" s="54">
        <v>200</v>
      </c>
      <c r="J527" s="55" t="s">
        <v>2018</v>
      </c>
      <c r="K527" s="56" t="s">
        <v>271</v>
      </c>
      <c r="L527" s="75"/>
      <c r="M527" s="11" t="str">
        <f t="shared" si="8"/>
        <v/>
      </c>
    </row>
    <row r="528" spans="1:13" ht="12" customHeight="1">
      <c r="A528" s="50" t="s">
        <v>262</v>
      </c>
      <c r="B528" s="76" t="s">
        <v>1902</v>
      </c>
      <c r="C528" s="41" t="s">
        <v>1901</v>
      </c>
      <c r="D528" s="51">
        <v>2</v>
      </c>
      <c r="E528" s="52" t="s">
        <v>2019</v>
      </c>
      <c r="F528" s="52" t="s">
        <v>996</v>
      </c>
      <c r="G528" s="53">
        <v>184.75</v>
      </c>
      <c r="H528" s="53">
        <v>166.3</v>
      </c>
      <c r="I528" s="54">
        <v>10</v>
      </c>
      <c r="J528" s="55" t="s">
        <v>2018</v>
      </c>
      <c r="K528" s="56" t="s">
        <v>1903</v>
      </c>
      <c r="L528" s="75"/>
      <c r="M528" s="11" t="str">
        <f t="shared" si="8"/>
        <v/>
      </c>
    </row>
    <row r="529" spans="1:13" ht="12" customHeight="1">
      <c r="A529" s="50" t="s">
        <v>262</v>
      </c>
      <c r="B529" s="76" t="s">
        <v>272</v>
      </c>
      <c r="C529" s="41" t="s">
        <v>273</v>
      </c>
      <c r="D529" s="51">
        <v>3</v>
      </c>
      <c r="E529" s="52" t="s">
        <v>2019</v>
      </c>
      <c r="F529" s="52" t="s">
        <v>1527</v>
      </c>
      <c r="G529" s="53">
        <v>310.41000000000003</v>
      </c>
      <c r="H529" s="53">
        <v>279.42857142857144</v>
      </c>
      <c r="I529" s="54">
        <v>14</v>
      </c>
      <c r="J529" s="55" t="s">
        <v>2018</v>
      </c>
      <c r="K529" s="56" t="s">
        <v>274</v>
      </c>
      <c r="L529" s="75"/>
      <c r="M529" s="11" t="str">
        <f t="shared" si="8"/>
        <v/>
      </c>
    </row>
    <row r="530" spans="1:13" ht="12" customHeight="1">
      <c r="A530" s="50" t="s">
        <v>3076</v>
      </c>
      <c r="B530" s="76" t="s">
        <v>577</v>
      </c>
      <c r="C530" s="41" t="s">
        <v>162</v>
      </c>
      <c r="D530" s="51">
        <v>0.5</v>
      </c>
      <c r="E530" s="52" t="s">
        <v>1529</v>
      </c>
      <c r="F530" s="52" t="s">
        <v>3703</v>
      </c>
      <c r="G530" s="53">
        <v>208.91</v>
      </c>
      <c r="H530" s="53">
        <v>188.06666666666666</v>
      </c>
      <c r="I530" s="54">
        <v>15</v>
      </c>
      <c r="J530" s="55" t="s">
        <v>2018</v>
      </c>
      <c r="K530" s="56" t="s">
        <v>578</v>
      </c>
      <c r="L530" s="75"/>
      <c r="M530" s="11" t="str">
        <f t="shared" si="8"/>
        <v/>
      </c>
    </row>
    <row r="531" spans="1:13" ht="12" customHeight="1">
      <c r="A531" s="50" t="s">
        <v>3076</v>
      </c>
      <c r="B531" s="76" t="s">
        <v>3366</v>
      </c>
      <c r="C531" s="41" t="s">
        <v>3367</v>
      </c>
      <c r="D531" s="51">
        <v>125</v>
      </c>
      <c r="E531" s="52" t="s">
        <v>1526</v>
      </c>
      <c r="F531" s="52" t="s">
        <v>1527</v>
      </c>
      <c r="G531" s="53">
        <v>333.67</v>
      </c>
      <c r="H531" s="53">
        <v>300.35000000000002</v>
      </c>
      <c r="I531" s="54">
        <v>20</v>
      </c>
      <c r="J531" s="55" t="s">
        <v>2018</v>
      </c>
      <c r="K531" s="56" t="s">
        <v>3368</v>
      </c>
      <c r="L531" s="75"/>
      <c r="M531" s="11" t="str">
        <f t="shared" si="8"/>
        <v/>
      </c>
    </row>
    <row r="532" spans="1:13" ht="12" customHeight="1">
      <c r="A532" s="50" t="s">
        <v>3076</v>
      </c>
      <c r="B532" s="76" t="s">
        <v>3369</v>
      </c>
      <c r="C532" s="41" t="s">
        <v>3367</v>
      </c>
      <c r="D532" s="51">
        <v>30</v>
      </c>
      <c r="E532" s="52" t="s">
        <v>1526</v>
      </c>
      <c r="F532" s="52" t="s">
        <v>1527</v>
      </c>
      <c r="G532" s="53">
        <v>76.56</v>
      </c>
      <c r="H532" s="53">
        <v>68.903999999999996</v>
      </c>
      <c r="I532" s="54">
        <v>250</v>
      </c>
      <c r="J532" s="55" t="s">
        <v>2018</v>
      </c>
      <c r="K532" s="56" t="s">
        <v>3370</v>
      </c>
      <c r="L532" s="75"/>
      <c r="M532" s="11" t="str">
        <f t="shared" si="8"/>
        <v/>
      </c>
    </row>
    <row r="533" spans="1:13" ht="12" customHeight="1">
      <c r="A533" s="50" t="s">
        <v>3076</v>
      </c>
      <c r="B533" s="76" t="s">
        <v>3371</v>
      </c>
      <c r="C533" s="41" t="s">
        <v>3372</v>
      </c>
      <c r="D533" s="51">
        <v>300</v>
      </c>
      <c r="E533" s="52" t="s">
        <v>1526</v>
      </c>
      <c r="F533" s="52" t="s">
        <v>1527</v>
      </c>
      <c r="G533" s="53">
        <v>686.4</v>
      </c>
      <c r="H533" s="53"/>
      <c r="I533" s="54"/>
      <c r="J533" s="55" t="s">
        <v>2018</v>
      </c>
      <c r="K533" s="56" t="s">
        <v>3373</v>
      </c>
      <c r="L533" s="75"/>
      <c r="M533" s="11" t="str">
        <f t="shared" si="8"/>
        <v/>
      </c>
    </row>
    <row r="534" spans="1:13" ht="12" customHeight="1">
      <c r="A534" s="50" t="s">
        <v>3076</v>
      </c>
      <c r="B534" s="76" t="s">
        <v>2225</v>
      </c>
      <c r="C534" s="41" t="s">
        <v>3367</v>
      </c>
      <c r="D534" s="51">
        <v>375</v>
      </c>
      <c r="E534" s="52" t="s">
        <v>1526</v>
      </c>
      <c r="F534" s="52" t="s">
        <v>1527</v>
      </c>
      <c r="G534" s="53">
        <v>689.04</v>
      </c>
      <c r="H534" s="53">
        <v>620.15</v>
      </c>
      <c r="I534" s="54">
        <v>20</v>
      </c>
      <c r="J534" s="55" t="s">
        <v>2018</v>
      </c>
      <c r="K534" s="56" t="s">
        <v>2226</v>
      </c>
      <c r="L534" s="75"/>
      <c r="M534" s="11" t="str">
        <f t="shared" si="8"/>
        <v/>
      </c>
    </row>
    <row r="535" spans="1:13" ht="12" customHeight="1">
      <c r="A535" s="50" t="s">
        <v>3076</v>
      </c>
      <c r="B535" s="76" t="s">
        <v>2227</v>
      </c>
      <c r="C535" s="41" t="s">
        <v>2228</v>
      </c>
      <c r="D535" s="51">
        <v>500</v>
      </c>
      <c r="E535" s="52" t="s">
        <v>2021</v>
      </c>
      <c r="F535" s="52" t="s">
        <v>3077</v>
      </c>
      <c r="G535" s="53">
        <v>1016</v>
      </c>
      <c r="H535" s="53">
        <v>914.5</v>
      </c>
      <c r="I535" s="54">
        <v>6</v>
      </c>
      <c r="J535" s="55" t="s">
        <v>2018</v>
      </c>
      <c r="K535" s="56" t="s">
        <v>2229</v>
      </c>
      <c r="L535" s="75"/>
      <c r="M535" s="11" t="str">
        <f t="shared" si="8"/>
        <v/>
      </c>
    </row>
    <row r="536" spans="1:13" ht="12" customHeight="1">
      <c r="A536" s="50" t="s">
        <v>3076</v>
      </c>
      <c r="B536" s="76" t="s">
        <v>2230</v>
      </c>
      <c r="C536" s="41" t="s">
        <v>2231</v>
      </c>
      <c r="D536" s="51">
        <v>8</v>
      </c>
      <c r="E536" s="52" t="s">
        <v>2021</v>
      </c>
      <c r="F536" s="52" t="s">
        <v>3085</v>
      </c>
      <c r="G536" s="53">
        <v>20.87</v>
      </c>
      <c r="H536" s="53">
        <v>18.79</v>
      </c>
      <c r="I536" s="54">
        <v>100</v>
      </c>
      <c r="J536" s="55" t="s">
        <v>2018</v>
      </c>
      <c r="K536" s="56" t="s">
        <v>2232</v>
      </c>
      <c r="L536" s="75"/>
      <c r="M536" s="11" t="str">
        <f t="shared" si="8"/>
        <v/>
      </c>
    </row>
    <row r="537" spans="1:13" ht="12" customHeight="1">
      <c r="A537" s="50" t="s">
        <v>3076</v>
      </c>
      <c r="B537" s="76" t="s">
        <v>2233</v>
      </c>
      <c r="C537" s="41" t="s">
        <v>2234</v>
      </c>
      <c r="D537" s="51">
        <v>200</v>
      </c>
      <c r="E537" s="52" t="s">
        <v>1526</v>
      </c>
      <c r="F537" s="52" t="s">
        <v>3085</v>
      </c>
      <c r="G537" s="53">
        <v>162.53</v>
      </c>
      <c r="H537" s="53">
        <v>146.33333333333334</v>
      </c>
      <c r="I537" s="54">
        <v>12</v>
      </c>
      <c r="J537" s="55" t="s">
        <v>2018</v>
      </c>
      <c r="K537" s="56" t="s">
        <v>2235</v>
      </c>
      <c r="L537" s="75"/>
      <c r="M537" s="11" t="str">
        <f t="shared" si="8"/>
        <v/>
      </c>
    </row>
    <row r="538" spans="1:13" ht="12" customHeight="1">
      <c r="A538" s="50" t="s">
        <v>3076</v>
      </c>
      <c r="B538" s="76" t="s">
        <v>579</v>
      </c>
      <c r="C538" s="41" t="s">
        <v>580</v>
      </c>
      <c r="D538" s="51">
        <v>250</v>
      </c>
      <c r="E538" s="52" t="s">
        <v>2021</v>
      </c>
      <c r="F538" s="52" t="s">
        <v>1524</v>
      </c>
      <c r="G538" s="53">
        <v>105</v>
      </c>
      <c r="H538" s="53">
        <v>94.52</v>
      </c>
      <c r="I538" s="54">
        <v>25</v>
      </c>
      <c r="J538" s="55" t="s">
        <v>2018</v>
      </c>
      <c r="K538" s="56" t="s">
        <v>581</v>
      </c>
      <c r="L538" s="75"/>
      <c r="M538" s="11" t="str">
        <f t="shared" si="8"/>
        <v/>
      </c>
    </row>
    <row r="539" spans="1:13" ht="12" customHeight="1">
      <c r="A539" s="50" t="s">
        <v>3076</v>
      </c>
      <c r="B539" s="76" t="s">
        <v>3242</v>
      </c>
      <c r="C539" s="41" t="s">
        <v>3243</v>
      </c>
      <c r="D539" s="51">
        <v>1.2</v>
      </c>
      <c r="E539" s="52" t="s">
        <v>1526</v>
      </c>
      <c r="F539" s="52" t="s">
        <v>1830</v>
      </c>
      <c r="G539" s="53">
        <v>44.4</v>
      </c>
      <c r="H539" s="53">
        <v>39.966666666666669</v>
      </c>
      <c r="I539" s="54">
        <v>120</v>
      </c>
      <c r="J539" s="55" t="s">
        <v>2018</v>
      </c>
      <c r="K539" s="56" t="s">
        <v>3244</v>
      </c>
      <c r="L539" s="75"/>
      <c r="M539" s="11" t="str">
        <f t="shared" si="8"/>
        <v/>
      </c>
    </row>
    <row r="540" spans="1:13" ht="12" customHeight="1">
      <c r="A540" s="50" t="s">
        <v>3076</v>
      </c>
      <c r="B540" s="76" t="s">
        <v>3245</v>
      </c>
      <c r="C540" s="41" t="s">
        <v>4114</v>
      </c>
      <c r="D540" s="51">
        <v>2</v>
      </c>
      <c r="E540" s="52" t="s">
        <v>1526</v>
      </c>
      <c r="F540" s="52" t="s">
        <v>1830</v>
      </c>
      <c r="G540" s="53">
        <v>74</v>
      </c>
      <c r="H540" s="53">
        <v>66.599999999999994</v>
      </c>
      <c r="I540" s="54">
        <v>120</v>
      </c>
      <c r="J540" s="55" t="s">
        <v>2018</v>
      </c>
      <c r="K540" s="56" t="s">
        <v>4115</v>
      </c>
      <c r="L540" s="75"/>
      <c r="M540" s="11" t="str">
        <f t="shared" si="8"/>
        <v/>
      </c>
    </row>
    <row r="541" spans="1:13" ht="12" customHeight="1">
      <c r="A541" s="50" t="s">
        <v>3076</v>
      </c>
      <c r="B541" s="76" t="s">
        <v>866</v>
      </c>
      <c r="C541" s="41" t="s">
        <v>867</v>
      </c>
      <c r="D541" s="51">
        <v>4</v>
      </c>
      <c r="E541" s="52" t="s">
        <v>1526</v>
      </c>
      <c r="F541" s="52" t="s">
        <v>868</v>
      </c>
      <c r="G541" s="53">
        <v>160</v>
      </c>
      <c r="H541" s="53">
        <v>144</v>
      </c>
      <c r="I541" s="54">
        <v>150</v>
      </c>
      <c r="J541" s="55" t="s">
        <v>2018</v>
      </c>
      <c r="K541" s="56" t="s">
        <v>869</v>
      </c>
      <c r="L541" s="75"/>
      <c r="M541" s="11" t="str">
        <f t="shared" si="8"/>
        <v/>
      </c>
    </row>
    <row r="542" spans="1:13" ht="12" customHeight="1">
      <c r="A542" s="50" t="s">
        <v>3076</v>
      </c>
      <c r="B542" s="76" t="s">
        <v>442</v>
      </c>
      <c r="C542" s="41" t="s">
        <v>443</v>
      </c>
      <c r="D542" s="51">
        <v>5</v>
      </c>
      <c r="E542" s="52" t="s">
        <v>2021</v>
      </c>
      <c r="F542" s="52" t="s">
        <v>3683</v>
      </c>
      <c r="G542" s="53">
        <v>15.24</v>
      </c>
      <c r="H542" s="53">
        <v>13.72</v>
      </c>
      <c r="I542" s="54">
        <v>150</v>
      </c>
      <c r="J542" s="55" t="s">
        <v>2018</v>
      </c>
      <c r="K542" s="56" t="s">
        <v>444</v>
      </c>
      <c r="L542" s="75"/>
      <c r="M542" s="11" t="str">
        <f t="shared" si="8"/>
        <v/>
      </c>
    </row>
    <row r="543" spans="1:13" ht="12" customHeight="1">
      <c r="A543" s="50" t="s">
        <v>3076</v>
      </c>
      <c r="B543" s="76" t="s">
        <v>870</v>
      </c>
      <c r="C543" s="41" t="s">
        <v>871</v>
      </c>
      <c r="D543" s="51">
        <v>1</v>
      </c>
      <c r="E543" s="52" t="s">
        <v>2021</v>
      </c>
      <c r="F543" s="52" t="s">
        <v>1315</v>
      </c>
      <c r="G543" s="53">
        <v>8.08</v>
      </c>
      <c r="H543" s="53">
        <v>7.2720000000000002</v>
      </c>
      <c r="I543" s="54">
        <v>250</v>
      </c>
      <c r="J543" s="55" t="s">
        <v>2018</v>
      </c>
      <c r="K543" s="56" t="s">
        <v>872</v>
      </c>
      <c r="L543" s="75"/>
      <c r="M543" s="11" t="str">
        <f t="shared" si="8"/>
        <v/>
      </c>
    </row>
    <row r="544" spans="1:13" ht="12" customHeight="1">
      <c r="A544" s="50" t="s">
        <v>3076</v>
      </c>
      <c r="B544" s="76" t="s">
        <v>3712</v>
      </c>
      <c r="C544" s="41" t="s">
        <v>3713</v>
      </c>
      <c r="D544" s="51">
        <v>20</v>
      </c>
      <c r="E544" s="52" t="s">
        <v>1526</v>
      </c>
      <c r="F544" s="52" t="s">
        <v>1315</v>
      </c>
      <c r="G544" s="53">
        <v>9.17</v>
      </c>
      <c r="H544" s="53">
        <v>8.2799999999999994</v>
      </c>
      <c r="I544" s="54">
        <v>200</v>
      </c>
      <c r="J544" s="55" t="s">
        <v>2018</v>
      </c>
      <c r="K544" s="56" t="s">
        <v>3714</v>
      </c>
      <c r="L544" s="75"/>
      <c r="M544" s="11" t="str">
        <f t="shared" si="8"/>
        <v/>
      </c>
    </row>
    <row r="545" spans="1:13" ht="12" customHeight="1">
      <c r="A545" s="50" t="s">
        <v>3076</v>
      </c>
      <c r="B545" s="76" t="s">
        <v>1494</v>
      </c>
      <c r="C545" s="41" t="s">
        <v>1495</v>
      </c>
      <c r="D545" s="51">
        <v>400</v>
      </c>
      <c r="E545" s="52" t="s">
        <v>2021</v>
      </c>
      <c r="F545" s="52" t="s">
        <v>1527</v>
      </c>
      <c r="G545" s="53">
        <v>300</v>
      </c>
      <c r="H545" s="53">
        <v>270</v>
      </c>
      <c r="I545" s="54">
        <v>12</v>
      </c>
      <c r="J545" s="55" t="s">
        <v>2018</v>
      </c>
      <c r="K545" s="56" t="s">
        <v>2478</v>
      </c>
      <c r="L545" s="75"/>
      <c r="M545" s="11" t="str">
        <f t="shared" si="8"/>
        <v/>
      </c>
    </row>
    <row r="546" spans="1:13" ht="12" customHeight="1">
      <c r="A546" s="50" t="s">
        <v>3076</v>
      </c>
      <c r="B546" s="76" t="s">
        <v>1496</v>
      </c>
      <c r="C546" s="41" t="s">
        <v>1497</v>
      </c>
      <c r="D546" s="51">
        <v>250</v>
      </c>
      <c r="E546" s="52" t="s">
        <v>2021</v>
      </c>
      <c r="F546" s="52" t="s">
        <v>996</v>
      </c>
      <c r="G546" s="53">
        <v>248.1</v>
      </c>
      <c r="H546" s="53">
        <v>223.33333333333334</v>
      </c>
      <c r="I546" s="54">
        <v>12</v>
      </c>
      <c r="J546" s="55" t="s">
        <v>2018</v>
      </c>
      <c r="K546" s="56" t="s">
        <v>1498</v>
      </c>
      <c r="L546" s="75"/>
      <c r="M546" s="11" t="str">
        <f t="shared" si="8"/>
        <v/>
      </c>
    </row>
    <row r="547" spans="1:13" ht="12" customHeight="1">
      <c r="A547" s="50" t="s">
        <v>3076</v>
      </c>
      <c r="B547" s="76" t="s">
        <v>1499</v>
      </c>
      <c r="C547" s="41" t="s">
        <v>1500</v>
      </c>
      <c r="D547" s="51">
        <v>150</v>
      </c>
      <c r="E547" s="52" t="s">
        <v>2021</v>
      </c>
      <c r="F547" s="52" t="s">
        <v>996</v>
      </c>
      <c r="G547" s="53">
        <v>218.99</v>
      </c>
      <c r="H547" s="53">
        <v>197.16666666666666</v>
      </c>
      <c r="I547" s="54">
        <v>12</v>
      </c>
      <c r="J547" s="55" t="s">
        <v>2018</v>
      </c>
      <c r="K547" s="56" t="s">
        <v>1501</v>
      </c>
      <c r="L547" s="75"/>
      <c r="M547" s="11" t="str">
        <f t="shared" si="8"/>
        <v/>
      </c>
    </row>
    <row r="548" spans="1:13" ht="12" customHeight="1">
      <c r="A548" s="50" t="s">
        <v>3076</v>
      </c>
      <c r="B548" s="76" t="s">
        <v>1502</v>
      </c>
      <c r="C548" s="41" t="s">
        <v>1503</v>
      </c>
      <c r="D548" s="51">
        <v>400</v>
      </c>
      <c r="E548" s="52" t="s">
        <v>2021</v>
      </c>
      <c r="F548" s="52" t="s">
        <v>996</v>
      </c>
      <c r="G548" s="53">
        <v>328</v>
      </c>
      <c r="H548" s="53">
        <v>295.25</v>
      </c>
      <c r="I548" s="54">
        <v>12</v>
      </c>
      <c r="J548" s="55" t="s">
        <v>2018</v>
      </c>
      <c r="K548" s="56" t="s">
        <v>1504</v>
      </c>
      <c r="L548" s="75"/>
      <c r="M548" s="11" t="str">
        <f t="shared" si="8"/>
        <v/>
      </c>
    </row>
    <row r="549" spans="1:13" ht="12" customHeight="1">
      <c r="A549" s="50" t="s">
        <v>3076</v>
      </c>
      <c r="B549" s="76" t="s">
        <v>3136</v>
      </c>
      <c r="C549" s="41" t="s">
        <v>1505</v>
      </c>
      <c r="D549" s="51">
        <v>150</v>
      </c>
      <c r="E549" s="52" t="s">
        <v>2021</v>
      </c>
      <c r="F549" s="52" t="s">
        <v>3707</v>
      </c>
      <c r="G549" s="53">
        <v>298.36</v>
      </c>
      <c r="H549" s="53">
        <v>268.58333333333331</v>
      </c>
      <c r="I549" s="54">
        <v>12</v>
      </c>
      <c r="J549" s="55" t="s">
        <v>2018</v>
      </c>
      <c r="K549" s="56" t="s">
        <v>1506</v>
      </c>
      <c r="L549" s="75"/>
      <c r="M549" s="11" t="str">
        <f t="shared" si="8"/>
        <v/>
      </c>
    </row>
    <row r="550" spans="1:13" ht="12" customHeight="1">
      <c r="A550" s="50" t="s">
        <v>3076</v>
      </c>
      <c r="B550" s="76" t="s">
        <v>1507</v>
      </c>
      <c r="C550" s="41" t="s">
        <v>1508</v>
      </c>
      <c r="D550" s="51">
        <v>250</v>
      </c>
      <c r="E550" s="52" t="s">
        <v>2021</v>
      </c>
      <c r="F550" s="52" t="s">
        <v>3707</v>
      </c>
      <c r="G550" s="53">
        <v>181.89</v>
      </c>
      <c r="H550" s="53">
        <v>163.75</v>
      </c>
      <c r="I550" s="54">
        <v>12</v>
      </c>
      <c r="J550" s="55" t="s">
        <v>2018</v>
      </c>
      <c r="K550" s="56" t="s">
        <v>1509</v>
      </c>
      <c r="L550" s="75"/>
      <c r="M550" s="11" t="str">
        <f t="shared" si="8"/>
        <v/>
      </c>
    </row>
    <row r="551" spans="1:13" ht="12" customHeight="1">
      <c r="A551" s="50" t="s">
        <v>3076</v>
      </c>
      <c r="B551" s="76" t="s">
        <v>1510</v>
      </c>
      <c r="C551" s="41" t="s">
        <v>771</v>
      </c>
      <c r="D551" s="51">
        <v>600</v>
      </c>
      <c r="E551" s="52" t="s">
        <v>2021</v>
      </c>
      <c r="F551" s="52" t="s">
        <v>3707</v>
      </c>
      <c r="G551" s="53">
        <v>336.55</v>
      </c>
      <c r="H551" s="53">
        <v>302.91666666666669</v>
      </c>
      <c r="I551" s="54">
        <v>12</v>
      </c>
      <c r="J551" s="55" t="s">
        <v>2018</v>
      </c>
      <c r="K551" s="56" t="s">
        <v>772</v>
      </c>
      <c r="L551" s="75"/>
      <c r="M551" s="11" t="str">
        <f t="shared" si="8"/>
        <v/>
      </c>
    </row>
    <row r="552" spans="1:13" ht="12" customHeight="1">
      <c r="A552" s="50" t="s">
        <v>3076</v>
      </c>
      <c r="B552" s="76" t="s">
        <v>773</v>
      </c>
      <c r="C552" s="41" t="s">
        <v>774</v>
      </c>
      <c r="D552" s="51">
        <v>180</v>
      </c>
      <c r="E552" s="52" t="s">
        <v>2021</v>
      </c>
      <c r="F552" s="52" t="s">
        <v>1540</v>
      </c>
      <c r="G552" s="53">
        <v>120.27</v>
      </c>
      <c r="H552" s="53">
        <v>108.25</v>
      </c>
      <c r="I552" s="54">
        <v>24</v>
      </c>
      <c r="J552" s="55" t="s">
        <v>2018</v>
      </c>
      <c r="K552" s="56" t="s">
        <v>775</v>
      </c>
      <c r="L552" s="75"/>
      <c r="M552" s="11" t="str">
        <f t="shared" si="8"/>
        <v/>
      </c>
    </row>
    <row r="553" spans="1:13" ht="12" customHeight="1">
      <c r="A553" s="50" t="s">
        <v>3076</v>
      </c>
      <c r="B553" s="76" t="s">
        <v>776</v>
      </c>
      <c r="C553" s="41" t="s">
        <v>777</v>
      </c>
      <c r="D553" s="51">
        <v>150</v>
      </c>
      <c r="E553" s="52" t="s">
        <v>2021</v>
      </c>
      <c r="F553" s="52" t="s">
        <v>1524</v>
      </c>
      <c r="G553" s="53">
        <v>111</v>
      </c>
      <c r="H553" s="53">
        <v>99.916666666666671</v>
      </c>
      <c r="I553" s="54">
        <v>24</v>
      </c>
      <c r="J553" s="55" t="s">
        <v>2018</v>
      </c>
      <c r="K553" s="56" t="s">
        <v>778</v>
      </c>
      <c r="L553" s="75"/>
      <c r="M553" s="11" t="str">
        <f t="shared" si="8"/>
        <v/>
      </c>
    </row>
    <row r="554" spans="1:13" ht="12" customHeight="1">
      <c r="A554" s="50" t="s">
        <v>3076</v>
      </c>
      <c r="B554" s="76" t="s">
        <v>779</v>
      </c>
      <c r="C554" s="41" t="s">
        <v>780</v>
      </c>
      <c r="D554" s="51">
        <v>400</v>
      </c>
      <c r="E554" s="52" t="s">
        <v>2021</v>
      </c>
      <c r="F554" s="52" t="s">
        <v>1524</v>
      </c>
      <c r="G554" s="53">
        <v>323.89999999999998</v>
      </c>
      <c r="H554" s="53">
        <v>291.54166666666669</v>
      </c>
      <c r="I554" s="54">
        <v>24</v>
      </c>
      <c r="J554" s="55" t="s">
        <v>2018</v>
      </c>
      <c r="K554" s="56" t="s">
        <v>781</v>
      </c>
      <c r="L554" s="75"/>
      <c r="M554" s="11" t="str">
        <f t="shared" si="8"/>
        <v/>
      </c>
    </row>
    <row r="555" spans="1:13" ht="12" customHeight="1">
      <c r="A555" s="50" t="s">
        <v>3076</v>
      </c>
      <c r="B555" s="76" t="s">
        <v>782</v>
      </c>
      <c r="C555" s="41" t="s">
        <v>1428</v>
      </c>
      <c r="D555" s="51">
        <v>600</v>
      </c>
      <c r="E555" s="52" t="s">
        <v>2021</v>
      </c>
      <c r="F555" s="52" t="s">
        <v>1524</v>
      </c>
      <c r="G555" s="53">
        <v>349.6</v>
      </c>
      <c r="H555" s="53">
        <v>314.66666666666669</v>
      </c>
      <c r="I555" s="54">
        <v>24</v>
      </c>
      <c r="J555" s="55" t="s">
        <v>2018</v>
      </c>
      <c r="K555" s="56" t="s">
        <v>1429</v>
      </c>
      <c r="L555" s="75"/>
      <c r="M555" s="11" t="str">
        <f t="shared" si="8"/>
        <v/>
      </c>
    </row>
    <row r="556" spans="1:13" ht="12" customHeight="1">
      <c r="A556" s="50" t="s">
        <v>3076</v>
      </c>
      <c r="B556" s="76" t="s">
        <v>163</v>
      </c>
      <c r="C556" s="41" t="s">
        <v>164</v>
      </c>
      <c r="D556" s="51">
        <v>10</v>
      </c>
      <c r="E556" s="52" t="s">
        <v>2021</v>
      </c>
      <c r="F556" s="52" t="s">
        <v>1533</v>
      </c>
      <c r="G556" s="53">
        <v>99.95</v>
      </c>
      <c r="H556" s="53">
        <v>89.962500000000006</v>
      </c>
      <c r="I556" s="54">
        <v>80</v>
      </c>
      <c r="J556" s="55" t="s">
        <v>2018</v>
      </c>
      <c r="K556" s="56" t="s">
        <v>165</v>
      </c>
      <c r="L556" s="75"/>
      <c r="M556" s="11" t="str">
        <f t="shared" si="8"/>
        <v/>
      </c>
    </row>
    <row r="557" spans="1:13" ht="12" customHeight="1">
      <c r="A557" s="50" t="s">
        <v>3076</v>
      </c>
      <c r="B557" s="76" t="s">
        <v>1285</v>
      </c>
      <c r="C557" s="41" t="s">
        <v>1286</v>
      </c>
      <c r="D557" s="51">
        <v>20</v>
      </c>
      <c r="E557" s="52" t="s">
        <v>1526</v>
      </c>
      <c r="F557" s="52" t="s">
        <v>1488</v>
      </c>
      <c r="G557" s="53">
        <v>35</v>
      </c>
      <c r="H557" s="53">
        <v>31.5</v>
      </c>
      <c r="I557" s="54">
        <v>70</v>
      </c>
      <c r="J557" s="55" t="s">
        <v>2018</v>
      </c>
      <c r="K557" s="56" t="s">
        <v>1287</v>
      </c>
      <c r="L557" s="75"/>
      <c r="M557" s="11" t="str">
        <f t="shared" si="8"/>
        <v/>
      </c>
    </row>
    <row r="558" spans="1:13" ht="12" customHeight="1">
      <c r="A558" s="50" t="s">
        <v>3076</v>
      </c>
      <c r="B558" s="76" t="s">
        <v>1288</v>
      </c>
      <c r="C558" s="41" t="s">
        <v>1289</v>
      </c>
      <c r="D558" s="51">
        <v>4</v>
      </c>
      <c r="E558" s="52" t="s">
        <v>2021</v>
      </c>
      <c r="F558" s="52" t="s">
        <v>3683</v>
      </c>
      <c r="G558" s="53">
        <v>16.809999999999999</v>
      </c>
      <c r="H558" s="53">
        <v>15.133333333333333</v>
      </c>
      <c r="I558" s="54">
        <v>150</v>
      </c>
      <c r="J558" s="55" t="s">
        <v>2018</v>
      </c>
      <c r="K558" s="56" t="s">
        <v>1290</v>
      </c>
      <c r="L558" s="75"/>
      <c r="M558" s="11" t="str">
        <f t="shared" si="8"/>
        <v/>
      </c>
    </row>
    <row r="559" spans="1:13" ht="12" customHeight="1">
      <c r="A559" s="50" t="s">
        <v>3076</v>
      </c>
      <c r="B559" s="76" t="s">
        <v>1291</v>
      </c>
      <c r="C559" s="41" t="s">
        <v>1292</v>
      </c>
      <c r="D559" s="51">
        <v>0.25</v>
      </c>
      <c r="E559" s="52" t="s">
        <v>1529</v>
      </c>
      <c r="F559" s="52" t="s">
        <v>4083</v>
      </c>
      <c r="G559" s="53">
        <v>70.7</v>
      </c>
      <c r="H559" s="53">
        <v>63.65625</v>
      </c>
      <c r="I559" s="54">
        <v>32</v>
      </c>
      <c r="J559" s="55" t="s">
        <v>2018</v>
      </c>
      <c r="K559" s="56" t="s">
        <v>1293</v>
      </c>
      <c r="L559" s="75"/>
      <c r="M559" s="11" t="str">
        <f t="shared" si="8"/>
        <v/>
      </c>
    </row>
    <row r="560" spans="1:13" ht="12" customHeight="1">
      <c r="A560" s="50" t="s">
        <v>3076</v>
      </c>
      <c r="B560" s="76" t="s">
        <v>1294</v>
      </c>
      <c r="C560" s="41" t="s">
        <v>1295</v>
      </c>
      <c r="D560" s="51">
        <v>20</v>
      </c>
      <c r="E560" s="52" t="s">
        <v>1526</v>
      </c>
      <c r="F560" s="52" t="s">
        <v>1488</v>
      </c>
      <c r="G560" s="53">
        <v>65.400000000000006</v>
      </c>
      <c r="H560" s="53">
        <v>58.871428571428574</v>
      </c>
      <c r="I560" s="54">
        <v>70</v>
      </c>
      <c r="J560" s="55" t="s">
        <v>2018</v>
      </c>
      <c r="K560" s="56" t="s">
        <v>1296</v>
      </c>
      <c r="L560" s="75"/>
      <c r="M560" s="11" t="str">
        <f t="shared" si="8"/>
        <v/>
      </c>
    </row>
    <row r="561" spans="1:13" ht="12" customHeight="1">
      <c r="A561" s="50" t="s">
        <v>3076</v>
      </c>
      <c r="B561" s="76" t="s">
        <v>1297</v>
      </c>
      <c r="C561" s="41" t="s">
        <v>3143</v>
      </c>
      <c r="D561" s="51">
        <v>3</v>
      </c>
      <c r="E561" s="52" t="s">
        <v>2021</v>
      </c>
      <c r="F561" s="52" t="s">
        <v>1533</v>
      </c>
      <c r="G561" s="53">
        <v>23.8</v>
      </c>
      <c r="H561" s="53">
        <v>21.42</v>
      </c>
      <c r="I561" s="54">
        <v>200</v>
      </c>
      <c r="J561" s="55" t="s">
        <v>2018</v>
      </c>
      <c r="K561" s="56" t="s">
        <v>3144</v>
      </c>
      <c r="L561" s="75"/>
      <c r="M561" s="11" t="str">
        <f t="shared" si="8"/>
        <v/>
      </c>
    </row>
    <row r="562" spans="1:13" ht="12" customHeight="1">
      <c r="A562" s="50" t="s">
        <v>3076</v>
      </c>
      <c r="B562" s="76" t="s">
        <v>3145</v>
      </c>
      <c r="C562" s="41" t="s">
        <v>3146</v>
      </c>
      <c r="D562" s="51">
        <v>20</v>
      </c>
      <c r="E562" s="52" t="s">
        <v>1526</v>
      </c>
      <c r="F562" s="52" t="s">
        <v>1299</v>
      </c>
      <c r="G562" s="53">
        <v>33.51</v>
      </c>
      <c r="H562" s="53">
        <v>30.17</v>
      </c>
      <c r="I562" s="54">
        <v>100</v>
      </c>
      <c r="J562" s="55" t="s">
        <v>2018</v>
      </c>
      <c r="K562" s="56" t="s">
        <v>3147</v>
      </c>
      <c r="L562" s="75"/>
      <c r="M562" s="11" t="str">
        <f t="shared" si="8"/>
        <v/>
      </c>
    </row>
    <row r="563" spans="1:13" ht="12" customHeight="1">
      <c r="A563" s="50" t="s">
        <v>3076</v>
      </c>
      <c r="B563" s="76" t="s">
        <v>3148</v>
      </c>
      <c r="C563" s="41" t="s">
        <v>3149</v>
      </c>
      <c r="D563" s="51">
        <v>100</v>
      </c>
      <c r="E563" s="52" t="s">
        <v>1526</v>
      </c>
      <c r="F563" s="52" t="s">
        <v>996</v>
      </c>
      <c r="G563" s="53">
        <v>205.76</v>
      </c>
      <c r="H563" s="53">
        <v>185.22222222222223</v>
      </c>
      <c r="I563" s="54">
        <v>18</v>
      </c>
      <c r="J563" s="55" t="s">
        <v>2018</v>
      </c>
      <c r="K563" s="56" t="s">
        <v>3150</v>
      </c>
      <c r="L563" s="75"/>
      <c r="M563" s="11" t="str">
        <f t="shared" si="8"/>
        <v/>
      </c>
    </row>
    <row r="564" spans="1:13" ht="12" customHeight="1">
      <c r="A564" s="50" t="s">
        <v>3076</v>
      </c>
      <c r="B564" s="76" t="s">
        <v>1904</v>
      </c>
      <c r="C564" s="41" t="s">
        <v>3149</v>
      </c>
      <c r="D564" s="51">
        <v>1</v>
      </c>
      <c r="E564" s="52" t="s">
        <v>3928</v>
      </c>
      <c r="F564" s="52" t="s">
        <v>996</v>
      </c>
      <c r="G564" s="53">
        <v>1118.8499999999999</v>
      </c>
      <c r="H564" s="53">
        <v>1007</v>
      </c>
      <c r="I564" s="54">
        <v>6</v>
      </c>
      <c r="J564" s="55" t="s">
        <v>2018</v>
      </c>
      <c r="K564" s="56" t="s">
        <v>1905</v>
      </c>
      <c r="L564" s="75"/>
      <c r="M564" s="11" t="str">
        <f t="shared" si="8"/>
        <v/>
      </c>
    </row>
    <row r="565" spans="1:13" ht="12" customHeight="1">
      <c r="A565" s="50" t="s">
        <v>3076</v>
      </c>
      <c r="B565" s="76" t="s">
        <v>1906</v>
      </c>
      <c r="C565" s="41" t="s">
        <v>3149</v>
      </c>
      <c r="D565" s="51">
        <v>250</v>
      </c>
      <c r="E565" s="52" t="s">
        <v>1526</v>
      </c>
      <c r="F565" s="52" t="s">
        <v>996</v>
      </c>
      <c r="G565" s="53">
        <v>429.54</v>
      </c>
      <c r="H565" s="53">
        <v>386.66666666666669</v>
      </c>
      <c r="I565" s="54">
        <v>12</v>
      </c>
      <c r="J565" s="55" t="s">
        <v>2018</v>
      </c>
      <c r="K565" s="56" t="s">
        <v>1907</v>
      </c>
      <c r="L565" s="75"/>
      <c r="M565" s="11" t="str">
        <f t="shared" si="8"/>
        <v/>
      </c>
    </row>
    <row r="566" spans="1:13" ht="12" customHeight="1">
      <c r="A566" s="50" t="s">
        <v>3076</v>
      </c>
      <c r="B566" s="76" t="s">
        <v>1908</v>
      </c>
      <c r="C566" s="41" t="s">
        <v>1909</v>
      </c>
      <c r="D566" s="51">
        <v>500</v>
      </c>
      <c r="E566" s="52" t="s">
        <v>1526</v>
      </c>
      <c r="F566" s="52" t="s">
        <v>996</v>
      </c>
      <c r="G566" s="53">
        <v>653.32000000000005</v>
      </c>
      <c r="H566" s="53">
        <v>588</v>
      </c>
      <c r="I566" s="54">
        <v>12</v>
      </c>
      <c r="J566" s="55" t="s">
        <v>2018</v>
      </c>
      <c r="K566" s="56" t="s">
        <v>1910</v>
      </c>
      <c r="L566" s="75"/>
      <c r="M566" s="11" t="str">
        <f t="shared" si="8"/>
        <v/>
      </c>
    </row>
    <row r="567" spans="1:13" ht="12" customHeight="1">
      <c r="A567" s="50" t="s">
        <v>3076</v>
      </c>
      <c r="B567" s="76" t="s">
        <v>3151</v>
      </c>
      <c r="C567" s="41" t="s">
        <v>3152</v>
      </c>
      <c r="D567" s="51">
        <v>2</v>
      </c>
      <c r="E567" s="52" t="s">
        <v>2019</v>
      </c>
      <c r="F567" s="52" t="s">
        <v>996</v>
      </c>
      <c r="G567" s="53">
        <v>632.91</v>
      </c>
      <c r="H567" s="53">
        <v>569.65</v>
      </c>
      <c r="I567" s="54">
        <v>20</v>
      </c>
      <c r="J567" s="55" t="s">
        <v>2018</v>
      </c>
      <c r="K567" s="56" t="s">
        <v>3153</v>
      </c>
      <c r="L567" s="75"/>
      <c r="M567" s="11" t="str">
        <f t="shared" si="8"/>
        <v/>
      </c>
    </row>
    <row r="568" spans="1:13" ht="12" customHeight="1">
      <c r="A568" s="50" t="s">
        <v>3076</v>
      </c>
      <c r="B568" s="76" t="s">
        <v>1831</v>
      </c>
      <c r="C568" s="41" t="s">
        <v>127</v>
      </c>
      <c r="D568" s="51">
        <v>0.5</v>
      </c>
      <c r="E568" s="52" t="s">
        <v>1526</v>
      </c>
      <c r="F568" s="52" t="s">
        <v>1532</v>
      </c>
      <c r="G568" s="53">
        <v>24.7</v>
      </c>
      <c r="H568" s="53">
        <v>22.24</v>
      </c>
      <c r="I568" s="54">
        <v>50</v>
      </c>
      <c r="J568" s="55" t="s">
        <v>2018</v>
      </c>
      <c r="K568" s="56" t="s">
        <v>128</v>
      </c>
      <c r="L568" s="75"/>
      <c r="M568" s="11" t="str">
        <f t="shared" si="8"/>
        <v/>
      </c>
    </row>
    <row r="569" spans="1:13" ht="12" customHeight="1">
      <c r="A569" s="50" t="s">
        <v>3076</v>
      </c>
      <c r="B569" s="76" t="s">
        <v>3154</v>
      </c>
      <c r="C569" s="41" t="s">
        <v>1952</v>
      </c>
      <c r="D569" s="51">
        <v>50</v>
      </c>
      <c r="E569" s="52" t="s">
        <v>1526</v>
      </c>
      <c r="F569" s="52" t="s">
        <v>1533</v>
      </c>
      <c r="G569" s="53">
        <v>33.700000000000003</v>
      </c>
      <c r="H569" s="53">
        <v>30.333333333333332</v>
      </c>
      <c r="I569" s="54">
        <v>150</v>
      </c>
      <c r="J569" s="55" t="s">
        <v>2018</v>
      </c>
      <c r="K569" s="56" t="s">
        <v>1953</v>
      </c>
      <c r="L569" s="75"/>
      <c r="M569" s="11" t="str">
        <f t="shared" si="8"/>
        <v/>
      </c>
    </row>
    <row r="570" spans="1:13" ht="12" customHeight="1">
      <c r="A570" s="50" t="s">
        <v>3076</v>
      </c>
      <c r="B570" s="76" t="s">
        <v>1954</v>
      </c>
      <c r="C570" s="41" t="s">
        <v>1955</v>
      </c>
      <c r="D570" s="51">
        <v>100</v>
      </c>
      <c r="E570" s="52" t="s">
        <v>2021</v>
      </c>
      <c r="F570" s="52" t="s">
        <v>3683</v>
      </c>
      <c r="G570" s="53">
        <v>110.88</v>
      </c>
      <c r="H570" s="53">
        <v>99.805555555555557</v>
      </c>
      <c r="I570" s="54">
        <v>36</v>
      </c>
      <c r="J570" s="55" t="s">
        <v>2018</v>
      </c>
      <c r="K570" s="56" t="s">
        <v>1956</v>
      </c>
      <c r="L570" s="75"/>
      <c r="M570" s="11" t="str">
        <f t="shared" si="8"/>
        <v/>
      </c>
    </row>
    <row r="571" spans="1:13" ht="12" customHeight="1">
      <c r="A571" s="50" t="s">
        <v>3076</v>
      </c>
      <c r="B571" s="76" t="s">
        <v>495</v>
      </c>
      <c r="C571" s="41" t="s">
        <v>496</v>
      </c>
      <c r="D571" s="51">
        <v>30</v>
      </c>
      <c r="E571" s="52" t="s">
        <v>1526</v>
      </c>
      <c r="F571" s="52" t="s">
        <v>2022</v>
      </c>
      <c r="G571" s="53">
        <v>32.270000000000003</v>
      </c>
      <c r="H571" s="53">
        <v>29.0625</v>
      </c>
      <c r="I571" s="54">
        <v>48</v>
      </c>
      <c r="J571" s="55" t="s">
        <v>2018</v>
      </c>
      <c r="K571" s="56" t="s">
        <v>497</v>
      </c>
      <c r="L571" s="75"/>
      <c r="M571" s="11" t="str">
        <f t="shared" si="8"/>
        <v/>
      </c>
    </row>
    <row r="572" spans="1:13" ht="12" customHeight="1">
      <c r="A572" s="50" t="s">
        <v>3076</v>
      </c>
      <c r="B572" s="76" t="s">
        <v>445</v>
      </c>
      <c r="C572" s="41" t="s">
        <v>446</v>
      </c>
      <c r="D572" s="51">
        <v>45</v>
      </c>
      <c r="E572" s="52" t="s">
        <v>1526</v>
      </c>
      <c r="F572" s="52" t="s">
        <v>3683</v>
      </c>
      <c r="G572" s="53">
        <v>50.77</v>
      </c>
      <c r="H572" s="53">
        <v>45.7</v>
      </c>
      <c r="I572" s="54">
        <v>60</v>
      </c>
      <c r="J572" s="55" t="s">
        <v>2018</v>
      </c>
      <c r="K572" s="56" t="s">
        <v>447</v>
      </c>
      <c r="L572" s="75"/>
      <c r="M572" s="11" t="str">
        <f t="shared" si="8"/>
        <v/>
      </c>
    </row>
    <row r="573" spans="1:13" ht="12" customHeight="1">
      <c r="A573" s="50" t="s">
        <v>3076</v>
      </c>
      <c r="B573" s="76" t="s">
        <v>1957</v>
      </c>
      <c r="C573" s="41" t="s">
        <v>2549</v>
      </c>
      <c r="D573" s="51">
        <v>30</v>
      </c>
      <c r="E573" s="52" t="s">
        <v>1526</v>
      </c>
      <c r="F573" s="52" t="s">
        <v>2022</v>
      </c>
      <c r="G573" s="53">
        <v>27.87</v>
      </c>
      <c r="H573" s="53">
        <v>25.083333333333332</v>
      </c>
      <c r="I573" s="54">
        <v>48</v>
      </c>
      <c r="J573" s="55" t="s">
        <v>2018</v>
      </c>
      <c r="K573" s="56" t="s">
        <v>1958</v>
      </c>
      <c r="L573" s="75"/>
      <c r="M573" s="11" t="str">
        <f t="shared" si="8"/>
        <v/>
      </c>
    </row>
    <row r="574" spans="1:13" ht="12" customHeight="1">
      <c r="A574" s="50" t="s">
        <v>3076</v>
      </c>
      <c r="B574" s="76" t="s">
        <v>3761</v>
      </c>
      <c r="C574" s="41" t="s">
        <v>3762</v>
      </c>
      <c r="D574" s="51">
        <v>80</v>
      </c>
      <c r="E574" s="52" t="s">
        <v>1526</v>
      </c>
      <c r="F574" s="52" t="s">
        <v>2022</v>
      </c>
      <c r="G574" s="53">
        <v>61.34</v>
      </c>
      <c r="H574" s="53">
        <v>55.225000000000001</v>
      </c>
      <c r="I574" s="54">
        <v>40</v>
      </c>
      <c r="J574" s="55" t="s">
        <v>2018</v>
      </c>
      <c r="K574" s="56" t="s">
        <v>3763</v>
      </c>
      <c r="L574" s="75"/>
      <c r="M574" s="11" t="str">
        <f t="shared" si="8"/>
        <v/>
      </c>
    </row>
    <row r="575" spans="1:13" ht="12" customHeight="1">
      <c r="A575" s="50" t="s">
        <v>3076</v>
      </c>
      <c r="B575" s="76" t="s">
        <v>1210</v>
      </c>
      <c r="C575" s="41" t="s">
        <v>1211</v>
      </c>
      <c r="D575" s="51">
        <v>30</v>
      </c>
      <c r="E575" s="52" t="s">
        <v>1526</v>
      </c>
      <c r="F575" s="52" t="s">
        <v>2022</v>
      </c>
      <c r="G575" s="53">
        <v>29.34</v>
      </c>
      <c r="H575" s="53">
        <v>26.416666666666668</v>
      </c>
      <c r="I575" s="54">
        <v>48</v>
      </c>
      <c r="J575" s="55" t="s">
        <v>2018</v>
      </c>
      <c r="K575" s="56" t="s">
        <v>1212</v>
      </c>
      <c r="L575" s="75"/>
      <c r="M575" s="11" t="str">
        <f t="shared" si="8"/>
        <v/>
      </c>
    </row>
    <row r="576" spans="1:13" ht="12" customHeight="1">
      <c r="A576" s="50" t="s">
        <v>3076</v>
      </c>
      <c r="B576" s="76" t="s">
        <v>1213</v>
      </c>
      <c r="C576" s="41" t="s">
        <v>1214</v>
      </c>
      <c r="D576" s="51">
        <v>30</v>
      </c>
      <c r="E576" s="52" t="s">
        <v>1526</v>
      </c>
      <c r="F576" s="52" t="s">
        <v>2022</v>
      </c>
      <c r="G576" s="53">
        <v>32.270000000000003</v>
      </c>
      <c r="H576" s="53">
        <v>29.0625</v>
      </c>
      <c r="I576" s="54">
        <v>48</v>
      </c>
      <c r="J576" s="55" t="s">
        <v>2018</v>
      </c>
      <c r="K576" s="56" t="s">
        <v>1215</v>
      </c>
      <c r="L576" s="75"/>
      <c r="M576" s="11" t="str">
        <f t="shared" si="8"/>
        <v/>
      </c>
    </row>
    <row r="577" spans="1:13" ht="12" customHeight="1">
      <c r="A577" s="50" t="s">
        <v>3076</v>
      </c>
      <c r="B577" s="76" t="s">
        <v>1216</v>
      </c>
      <c r="C577" s="41" t="s">
        <v>4039</v>
      </c>
      <c r="D577" s="51">
        <v>5</v>
      </c>
      <c r="E577" s="52" t="s">
        <v>2021</v>
      </c>
      <c r="F577" s="52" t="s">
        <v>1533</v>
      </c>
      <c r="G577" s="53">
        <v>21.95</v>
      </c>
      <c r="H577" s="53">
        <v>19.754999999999999</v>
      </c>
      <c r="I577" s="54">
        <v>200</v>
      </c>
      <c r="J577" s="55" t="s">
        <v>2018</v>
      </c>
      <c r="K577" s="56" t="s">
        <v>4040</v>
      </c>
      <c r="L577" s="75"/>
      <c r="M577" s="11" t="str">
        <f t="shared" si="8"/>
        <v/>
      </c>
    </row>
    <row r="578" spans="1:13" ht="12" customHeight="1">
      <c r="A578" s="50" t="s">
        <v>3076</v>
      </c>
      <c r="B578" s="76" t="s">
        <v>4041</v>
      </c>
      <c r="C578" s="41" t="s">
        <v>4042</v>
      </c>
      <c r="D578" s="51">
        <v>100</v>
      </c>
      <c r="E578" s="52" t="s">
        <v>1526</v>
      </c>
      <c r="F578" s="52" t="s">
        <v>1533</v>
      </c>
      <c r="G578" s="53">
        <v>38.700000000000003</v>
      </c>
      <c r="H578" s="53">
        <v>34.842857142857142</v>
      </c>
      <c r="I578" s="54">
        <v>70</v>
      </c>
      <c r="J578" s="55" t="s">
        <v>2018</v>
      </c>
      <c r="K578" s="56" t="s">
        <v>4043</v>
      </c>
      <c r="L578" s="75"/>
      <c r="M578" s="11" t="str">
        <f t="shared" si="8"/>
        <v/>
      </c>
    </row>
    <row r="579" spans="1:13" ht="12" customHeight="1">
      <c r="A579" s="50" t="s">
        <v>3076</v>
      </c>
      <c r="B579" s="76" t="s">
        <v>4044</v>
      </c>
      <c r="C579" s="41" t="s">
        <v>4045</v>
      </c>
      <c r="D579" s="51">
        <v>100</v>
      </c>
      <c r="E579" s="52" t="s">
        <v>1526</v>
      </c>
      <c r="F579" s="52" t="s">
        <v>1299</v>
      </c>
      <c r="G579" s="53">
        <v>35</v>
      </c>
      <c r="H579" s="53">
        <v>31.5</v>
      </c>
      <c r="I579" s="54">
        <v>50</v>
      </c>
      <c r="J579" s="55" t="s">
        <v>2018</v>
      </c>
      <c r="K579" s="56" t="s">
        <v>4046</v>
      </c>
      <c r="L579" s="75"/>
      <c r="M579" s="11" t="str">
        <f t="shared" si="8"/>
        <v/>
      </c>
    </row>
    <row r="580" spans="1:13" ht="12" customHeight="1">
      <c r="A580" s="50" t="s">
        <v>3076</v>
      </c>
      <c r="B580" s="76" t="s">
        <v>4047</v>
      </c>
      <c r="C580" s="41" t="s">
        <v>4045</v>
      </c>
      <c r="D580" s="51">
        <v>20</v>
      </c>
      <c r="E580" s="52" t="s">
        <v>1526</v>
      </c>
      <c r="F580" s="52" t="s">
        <v>1299</v>
      </c>
      <c r="G580" s="53">
        <v>8.59</v>
      </c>
      <c r="H580" s="53">
        <v>7.7333333333333334</v>
      </c>
      <c r="I580" s="54">
        <v>150</v>
      </c>
      <c r="J580" s="55" t="s">
        <v>2018</v>
      </c>
      <c r="K580" s="56" t="s">
        <v>4048</v>
      </c>
      <c r="L580" s="75"/>
      <c r="M580" s="11" t="str">
        <f t="shared" si="8"/>
        <v/>
      </c>
    </row>
    <row r="581" spans="1:13" ht="12" customHeight="1">
      <c r="A581" s="50" t="s">
        <v>3076</v>
      </c>
      <c r="B581" s="76" t="s">
        <v>448</v>
      </c>
      <c r="C581" s="41" t="s">
        <v>449</v>
      </c>
      <c r="D581" s="51">
        <v>10</v>
      </c>
      <c r="E581" s="52" t="s">
        <v>1526</v>
      </c>
      <c r="F581" s="52" t="s">
        <v>1299</v>
      </c>
      <c r="G581" s="53">
        <v>7.64</v>
      </c>
      <c r="H581" s="53">
        <v>6.88</v>
      </c>
      <c r="I581" s="54">
        <v>200</v>
      </c>
      <c r="J581" s="55" t="s">
        <v>2018</v>
      </c>
      <c r="K581" s="56" t="s">
        <v>450</v>
      </c>
      <c r="L581" s="75"/>
      <c r="M581" s="11" t="str">
        <f t="shared" si="8"/>
        <v/>
      </c>
    </row>
    <row r="582" spans="1:13" ht="12" customHeight="1">
      <c r="A582" s="50" t="s">
        <v>3076</v>
      </c>
      <c r="B582" s="76" t="s">
        <v>451</v>
      </c>
      <c r="C582" s="41" t="s">
        <v>452</v>
      </c>
      <c r="D582" s="51">
        <v>50</v>
      </c>
      <c r="E582" s="52" t="s">
        <v>1526</v>
      </c>
      <c r="F582" s="52" t="s">
        <v>1299</v>
      </c>
      <c r="G582" s="53">
        <v>22.71</v>
      </c>
      <c r="H582" s="53">
        <v>20.440000000000001</v>
      </c>
      <c r="I582" s="54">
        <v>100</v>
      </c>
      <c r="J582" s="55" t="s">
        <v>2018</v>
      </c>
      <c r="K582" s="56" t="s">
        <v>453</v>
      </c>
      <c r="L582" s="75"/>
      <c r="M582" s="11" t="str">
        <f t="shared" si="8"/>
        <v/>
      </c>
    </row>
    <row r="583" spans="1:13" ht="12" customHeight="1">
      <c r="A583" s="50" t="s">
        <v>3076</v>
      </c>
      <c r="B583" s="76" t="s">
        <v>454</v>
      </c>
      <c r="C583" s="41" t="s">
        <v>455</v>
      </c>
      <c r="D583" s="51">
        <v>100</v>
      </c>
      <c r="E583" s="52" t="s">
        <v>2021</v>
      </c>
      <c r="F583" s="52" t="s">
        <v>1415</v>
      </c>
      <c r="G583" s="53">
        <v>74.8</v>
      </c>
      <c r="H583" s="53">
        <v>67.333333333333329</v>
      </c>
      <c r="I583" s="54">
        <v>54</v>
      </c>
      <c r="J583" s="55" t="s">
        <v>2018</v>
      </c>
      <c r="K583" s="56" t="s">
        <v>456</v>
      </c>
      <c r="L583" s="75"/>
      <c r="M583" s="11" t="str">
        <f t="shared" si="8"/>
        <v/>
      </c>
    </row>
    <row r="584" spans="1:13" ht="12" customHeight="1">
      <c r="A584" s="50" t="s">
        <v>3076</v>
      </c>
      <c r="B584" s="76" t="s">
        <v>4049</v>
      </c>
      <c r="C584" s="41" t="s">
        <v>4050</v>
      </c>
      <c r="D584" s="51">
        <v>100</v>
      </c>
      <c r="E584" s="52" t="s">
        <v>2021</v>
      </c>
      <c r="F584" s="52" t="s">
        <v>4087</v>
      </c>
      <c r="G584" s="53">
        <v>111.12</v>
      </c>
      <c r="H584" s="53">
        <v>100.02500000000001</v>
      </c>
      <c r="I584" s="54">
        <v>40</v>
      </c>
      <c r="J584" s="55" t="s">
        <v>2018</v>
      </c>
      <c r="K584" s="56" t="s">
        <v>4051</v>
      </c>
      <c r="L584" s="75"/>
      <c r="M584" s="11" t="str">
        <f t="shared" si="8"/>
        <v/>
      </c>
    </row>
    <row r="585" spans="1:13" ht="12" customHeight="1">
      <c r="A585" s="50" t="s">
        <v>3076</v>
      </c>
      <c r="B585" s="76" t="s">
        <v>4292</v>
      </c>
      <c r="C585" s="41" t="s">
        <v>3004</v>
      </c>
      <c r="D585" s="51">
        <v>100</v>
      </c>
      <c r="E585" s="52" t="s">
        <v>2021</v>
      </c>
      <c r="F585" s="52" t="s">
        <v>1532</v>
      </c>
      <c r="G585" s="53">
        <v>77</v>
      </c>
      <c r="H585" s="53">
        <v>69.3</v>
      </c>
      <c r="I585" s="54">
        <v>50</v>
      </c>
      <c r="J585" s="55" t="s">
        <v>2018</v>
      </c>
      <c r="K585" s="56" t="s">
        <v>3005</v>
      </c>
      <c r="L585" s="75"/>
      <c r="M585" s="11" t="str">
        <f t="shared" si="8"/>
        <v/>
      </c>
    </row>
    <row r="586" spans="1:13" ht="12" customHeight="1">
      <c r="A586" s="50" t="s">
        <v>3076</v>
      </c>
      <c r="B586" s="80" t="s">
        <v>4118</v>
      </c>
      <c r="C586" s="41" t="s">
        <v>4116</v>
      </c>
      <c r="D586" s="51">
        <v>5</v>
      </c>
      <c r="E586" s="52" t="s">
        <v>2021</v>
      </c>
      <c r="F586" s="52" t="s">
        <v>1830</v>
      </c>
      <c r="G586" s="53">
        <v>101.65</v>
      </c>
      <c r="H586" s="53">
        <v>91.49166666666666</v>
      </c>
      <c r="I586" s="54">
        <v>120</v>
      </c>
      <c r="J586" s="55" t="s">
        <v>2018</v>
      </c>
      <c r="K586" s="56" t="s">
        <v>4117</v>
      </c>
      <c r="L586" s="75"/>
      <c r="M586" s="11" t="str">
        <f t="shared" si="8"/>
        <v/>
      </c>
    </row>
    <row r="587" spans="1:13" ht="12" customHeight="1">
      <c r="A587" s="50" t="s">
        <v>3076</v>
      </c>
      <c r="B587" s="80" t="s">
        <v>4052</v>
      </c>
      <c r="C587" s="41" t="s">
        <v>3006</v>
      </c>
      <c r="D587" s="51">
        <v>5</v>
      </c>
      <c r="E587" s="52" t="s">
        <v>2021</v>
      </c>
      <c r="F587" s="52" t="s">
        <v>1830</v>
      </c>
      <c r="G587" s="53">
        <v>101.65</v>
      </c>
      <c r="H587" s="53"/>
      <c r="I587" s="54"/>
      <c r="J587" s="55" t="s">
        <v>2018</v>
      </c>
      <c r="K587" s="56" t="s">
        <v>3007</v>
      </c>
      <c r="L587" s="75"/>
      <c r="M587" s="11" t="str">
        <f t="shared" si="8"/>
        <v/>
      </c>
    </row>
    <row r="588" spans="1:13" ht="12" customHeight="1">
      <c r="A588" s="50" t="s">
        <v>3076</v>
      </c>
      <c r="B588" s="80" t="s">
        <v>4053</v>
      </c>
      <c r="C588" s="41" t="s">
        <v>3008</v>
      </c>
      <c r="D588" s="51">
        <v>5</v>
      </c>
      <c r="E588" s="52" t="s">
        <v>2021</v>
      </c>
      <c r="F588" s="52" t="s">
        <v>1830</v>
      </c>
      <c r="G588" s="53">
        <v>101.65</v>
      </c>
      <c r="H588" s="53"/>
      <c r="I588" s="54"/>
      <c r="J588" s="55" t="s">
        <v>2018</v>
      </c>
      <c r="K588" s="56" t="s">
        <v>3009</v>
      </c>
      <c r="L588" s="75"/>
      <c r="M588" s="11" t="str">
        <f t="shared" si="8"/>
        <v/>
      </c>
    </row>
    <row r="589" spans="1:13" ht="12" customHeight="1">
      <c r="A589" s="50" t="s">
        <v>3076</v>
      </c>
      <c r="B589" s="80" t="s">
        <v>4121</v>
      </c>
      <c r="C589" s="41" t="s">
        <v>4119</v>
      </c>
      <c r="D589" s="51">
        <v>10</v>
      </c>
      <c r="E589" s="52" t="s">
        <v>2021</v>
      </c>
      <c r="F589" s="52" t="s">
        <v>1830</v>
      </c>
      <c r="G589" s="53">
        <v>149.80000000000001</v>
      </c>
      <c r="H589" s="53">
        <v>134.82499999999999</v>
      </c>
      <c r="I589" s="54">
        <v>120</v>
      </c>
      <c r="J589" s="55" t="s">
        <v>2018</v>
      </c>
      <c r="K589" s="56" t="s">
        <v>4120</v>
      </c>
      <c r="L589" s="75"/>
      <c r="M589" s="11" t="str">
        <f t="shared" ref="M589:M652" si="9">IF(NOT(ISBLANK(L589)),IF(NOT(ISNUMBER(L589)),"Надо ЧИСЛО",IF(((D589&lt;500)*(L589&gt;0)*((E589="г.")+(E589="мл."))),IF(G589&gt;25,IF((L589&lt;5)*(L589&gt;0), "Надо больше 5",IF((I589&gt;0)*(L589&gt;=I589),"коробка","")),IF((L589&lt;10)*(L589&gt;0),"Надо больше 10",IF((I589&gt;0)*(L589&gt;=I589),"коробка",""))),IF(G589&gt;25,IF((L589&lt;5)*(L589&gt;0), "Надо больше 5",IF((I589&gt;0)*(L589&gt;=I589),"коробка","")),IF((L589&lt;10)*(L589&gt;0),"Надо больше 10",IF((I589&gt;0)*(L589&gt;=I589),"коробка",""))))),"")</f>
        <v/>
      </c>
    </row>
    <row r="590" spans="1:13" ht="12" customHeight="1">
      <c r="A590" s="50" t="s">
        <v>3076</v>
      </c>
      <c r="B590" s="76" t="s">
        <v>4054</v>
      </c>
      <c r="C590" s="41" t="s">
        <v>4055</v>
      </c>
      <c r="D590" s="51">
        <v>8</v>
      </c>
      <c r="E590" s="52" t="s">
        <v>2019</v>
      </c>
      <c r="F590" s="52" t="s">
        <v>1299</v>
      </c>
      <c r="G590" s="53">
        <v>19</v>
      </c>
      <c r="H590" s="53">
        <v>17.100000000000001</v>
      </c>
      <c r="I590" s="54">
        <v>150</v>
      </c>
      <c r="J590" s="55" t="s">
        <v>2018</v>
      </c>
      <c r="K590" s="56" t="s">
        <v>4056</v>
      </c>
      <c r="L590" s="75"/>
      <c r="M590" s="11" t="str">
        <f t="shared" si="9"/>
        <v/>
      </c>
    </row>
    <row r="591" spans="1:13" ht="12" customHeight="1">
      <c r="A591" s="50" t="s">
        <v>3076</v>
      </c>
      <c r="B591" s="76" t="s">
        <v>1041</v>
      </c>
      <c r="C591" s="41" t="s">
        <v>3010</v>
      </c>
      <c r="D591" s="51">
        <v>10</v>
      </c>
      <c r="E591" s="52" t="s">
        <v>2019</v>
      </c>
      <c r="F591" s="52" t="s">
        <v>2022</v>
      </c>
      <c r="G591" s="53">
        <v>51.34</v>
      </c>
      <c r="H591" s="53">
        <v>46.208333333333336</v>
      </c>
      <c r="I591" s="54">
        <v>24</v>
      </c>
      <c r="J591" s="55" t="s">
        <v>2018</v>
      </c>
      <c r="K591" s="56" t="s">
        <v>3011</v>
      </c>
      <c r="L591" s="75"/>
      <c r="M591" s="11" t="str">
        <f t="shared" si="9"/>
        <v/>
      </c>
    </row>
    <row r="592" spans="1:13" ht="12" customHeight="1">
      <c r="A592" s="50" t="s">
        <v>3076</v>
      </c>
      <c r="B592" s="76" t="s">
        <v>4057</v>
      </c>
      <c r="C592" s="41" t="s">
        <v>4058</v>
      </c>
      <c r="D592" s="51">
        <v>10</v>
      </c>
      <c r="E592" s="52" t="s">
        <v>2021</v>
      </c>
      <c r="F592" s="52" t="s">
        <v>2022</v>
      </c>
      <c r="G592" s="53">
        <v>50.67</v>
      </c>
      <c r="H592" s="53">
        <v>45.61</v>
      </c>
      <c r="I592" s="54">
        <v>100</v>
      </c>
      <c r="J592" s="55" t="s">
        <v>2018</v>
      </c>
      <c r="K592" s="56" t="s">
        <v>4059</v>
      </c>
      <c r="L592" s="75"/>
      <c r="M592" s="11" t="str">
        <f t="shared" si="9"/>
        <v/>
      </c>
    </row>
    <row r="593" spans="1:13" ht="12" customHeight="1">
      <c r="A593" s="50" t="s">
        <v>3076</v>
      </c>
      <c r="B593" s="76" t="s">
        <v>903</v>
      </c>
      <c r="C593" s="41" t="s">
        <v>904</v>
      </c>
      <c r="D593" s="51">
        <v>9</v>
      </c>
      <c r="E593" s="52" t="s">
        <v>2021</v>
      </c>
      <c r="F593" s="52" t="s">
        <v>1533</v>
      </c>
      <c r="G593" s="53">
        <v>91.11</v>
      </c>
      <c r="H593" s="53">
        <v>82</v>
      </c>
      <c r="I593" s="54">
        <v>80</v>
      </c>
      <c r="J593" s="55" t="s">
        <v>2018</v>
      </c>
      <c r="K593" s="56" t="s">
        <v>905</v>
      </c>
      <c r="L593" s="75"/>
      <c r="M593" s="11" t="str">
        <f t="shared" si="9"/>
        <v/>
      </c>
    </row>
    <row r="594" spans="1:13" ht="12" customHeight="1">
      <c r="A594" s="50" t="s">
        <v>3076</v>
      </c>
      <c r="B594" s="76" t="s">
        <v>4060</v>
      </c>
      <c r="C594" s="41" t="s">
        <v>4061</v>
      </c>
      <c r="D594" s="51">
        <v>170</v>
      </c>
      <c r="E594" s="52" t="s">
        <v>1526</v>
      </c>
      <c r="F594" s="52" t="s">
        <v>1540</v>
      </c>
      <c r="G594" s="53">
        <v>34.590000000000003</v>
      </c>
      <c r="H594" s="53">
        <v>31.14</v>
      </c>
      <c r="I594" s="54">
        <v>50</v>
      </c>
      <c r="J594" s="55" t="s">
        <v>2018</v>
      </c>
      <c r="K594" s="56" t="s">
        <v>4062</v>
      </c>
      <c r="L594" s="75"/>
      <c r="M594" s="11" t="str">
        <f t="shared" si="9"/>
        <v/>
      </c>
    </row>
    <row r="595" spans="1:13" ht="12" customHeight="1">
      <c r="A595" s="50" t="s">
        <v>3076</v>
      </c>
      <c r="B595" s="76" t="s">
        <v>582</v>
      </c>
      <c r="C595" s="41" t="s">
        <v>583</v>
      </c>
      <c r="D595" s="51">
        <v>100</v>
      </c>
      <c r="E595" s="52" t="s">
        <v>1526</v>
      </c>
      <c r="F595" s="52" t="s">
        <v>1524</v>
      </c>
      <c r="G595" s="53">
        <v>52</v>
      </c>
      <c r="H595" s="53">
        <v>46.8</v>
      </c>
      <c r="I595" s="54">
        <v>50</v>
      </c>
      <c r="J595" s="55" t="s">
        <v>2018</v>
      </c>
      <c r="K595" s="56" t="s">
        <v>584</v>
      </c>
      <c r="L595" s="75"/>
      <c r="M595" s="11" t="str">
        <f t="shared" si="9"/>
        <v/>
      </c>
    </row>
    <row r="596" spans="1:13" ht="12" customHeight="1">
      <c r="A596" s="50" t="s">
        <v>3076</v>
      </c>
      <c r="B596" s="76" t="s">
        <v>585</v>
      </c>
      <c r="C596" s="41" t="s">
        <v>583</v>
      </c>
      <c r="D596" s="51">
        <v>30</v>
      </c>
      <c r="E596" s="52" t="s">
        <v>1526</v>
      </c>
      <c r="F596" s="52" t="s">
        <v>1524</v>
      </c>
      <c r="G596" s="53">
        <v>21.2</v>
      </c>
      <c r="H596" s="53">
        <v>19.079999999999998</v>
      </c>
      <c r="I596" s="54">
        <v>100</v>
      </c>
      <c r="J596" s="55" t="s">
        <v>2018</v>
      </c>
      <c r="K596" s="56" t="s">
        <v>586</v>
      </c>
      <c r="L596" s="75"/>
      <c r="M596" s="11" t="str">
        <f t="shared" si="9"/>
        <v/>
      </c>
    </row>
    <row r="597" spans="1:13" ht="12" customHeight="1">
      <c r="A597" s="50" t="s">
        <v>3076</v>
      </c>
      <c r="B597" s="76" t="s">
        <v>4063</v>
      </c>
      <c r="C597" s="41" t="s">
        <v>4064</v>
      </c>
      <c r="D597" s="51">
        <v>1</v>
      </c>
      <c r="E597" s="52" t="s">
        <v>2021</v>
      </c>
      <c r="F597" s="52" t="s">
        <v>1299</v>
      </c>
      <c r="G597" s="53">
        <v>8.69</v>
      </c>
      <c r="H597" s="53">
        <v>7.8250000000000002</v>
      </c>
      <c r="I597" s="54">
        <v>200</v>
      </c>
      <c r="J597" s="55" t="s">
        <v>2018</v>
      </c>
      <c r="K597" s="56" t="s">
        <v>4065</v>
      </c>
      <c r="L597" s="75"/>
      <c r="M597" s="11" t="str">
        <f t="shared" si="9"/>
        <v/>
      </c>
    </row>
    <row r="598" spans="1:13" ht="12" customHeight="1">
      <c r="A598" s="50" t="s">
        <v>3076</v>
      </c>
      <c r="B598" s="76" t="s">
        <v>4066</v>
      </c>
      <c r="C598" s="41" t="s">
        <v>4067</v>
      </c>
      <c r="D598" s="51">
        <v>5</v>
      </c>
      <c r="E598" s="52" t="s">
        <v>1526</v>
      </c>
      <c r="F598" s="52" t="s">
        <v>1532</v>
      </c>
      <c r="G598" s="53">
        <v>15.12</v>
      </c>
      <c r="H598" s="53">
        <v>13.61</v>
      </c>
      <c r="I598" s="54">
        <v>200</v>
      </c>
      <c r="J598" s="55" t="s">
        <v>2018</v>
      </c>
      <c r="K598" s="56" t="s">
        <v>4068</v>
      </c>
      <c r="L598" s="75"/>
      <c r="M598" s="11" t="str">
        <f t="shared" si="9"/>
        <v/>
      </c>
    </row>
    <row r="599" spans="1:13" ht="12" customHeight="1">
      <c r="A599" s="50" t="s">
        <v>3076</v>
      </c>
      <c r="B599" s="76" t="s">
        <v>587</v>
      </c>
      <c r="C599" s="41" t="s">
        <v>4069</v>
      </c>
      <c r="D599" s="51">
        <v>8</v>
      </c>
      <c r="E599" s="52" t="s">
        <v>1526</v>
      </c>
      <c r="F599" s="52" t="s">
        <v>1463</v>
      </c>
      <c r="G599" s="53">
        <v>12.74</v>
      </c>
      <c r="H599" s="53">
        <v>11.466666666666667</v>
      </c>
      <c r="I599" s="54">
        <v>600</v>
      </c>
      <c r="J599" s="55" t="s">
        <v>2018</v>
      </c>
      <c r="K599" s="56" t="s">
        <v>588</v>
      </c>
      <c r="L599" s="75"/>
      <c r="M599" s="11" t="str">
        <f t="shared" si="9"/>
        <v/>
      </c>
    </row>
    <row r="600" spans="1:13" ht="12" customHeight="1">
      <c r="A600" s="50" t="s">
        <v>3076</v>
      </c>
      <c r="B600" s="76" t="s">
        <v>4070</v>
      </c>
      <c r="C600" s="41" t="s">
        <v>4069</v>
      </c>
      <c r="D600" s="51">
        <v>8</v>
      </c>
      <c r="E600" s="52" t="s">
        <v>1526</v>
      </c>
      <c r="F600" s="52" t="s">
        <v>1315</v>
      </c>
      <c r="G600" s="53">
        <v>10.24</v>
      </c>
      <c r="H600" s="53">
        <v>9.2159999999999993</v>
      </c>
      <c r="I600" s="54">
        <v>250</v>
      </c>
      <c r="J600" s="55" t="s">
        <v>2018</v>
      </c>
      <c r="K600" s="56" t="s">
        <v>4071</v>
      </c>
      <c r="L600" s="75"/>
      <c r="M600" s="11" t="str">
        <f t="shared" si="9"/>
        <v/>
      </c>
    </row>
    <row r="601" spans="1:13" ht="12" customHeight="1">
      <c r="A601" s="50" t="s">
        <v>3076</v>
      </c>
      <c r="B601" s="76" t="s">
        <v>4072</v>
      </c>
      <c r="C601" s="41" t="s">
        <v>754</v>
      </c>
      <c r="D601" s="51">
        <v>10</v>
      </c>
      <c r="E601" s="52" t="s">
        <v>1526</v>
      </c>
      <c r="F601" s="52" t="s">
        <v>1524</v>
      </c>
      <c r="G601" s="53">
        <v>10.9</v>
      </c>
      <c r="H601" s="53">
        <v>9.8114285714285714</v>
      </c>
      <c r="I601" s="54">
        <v>350</v>
      </c>
      <c r="J601" s="55" t="s">
        <v>2018</v>
      </c>
      <c r="K601" s="56" t="s">
        <v>755</v>
      </c>
      <c r="L601" s="75"/>
      <c r="M601" s="11" t="str">
        <f t="shared" si="9"/>
        <v/>
      </c>
    </row>
    <row r="602" spans="1:13" ht="12" customHeight="1">
      <c r="A602" s="50" t="s">
        <v>3076</v>
      </c>
      <c r="B602" s="76" t="s">
        <v>756</v>
      </c>
      <c r="C602" s="41" t="s">
        <v>757</v>
      </c>
      <c r="D602" s="51">
        <v>1</v>
      </c>
      <c r="E602" s="52" t="s">
        <v>2021</v>
      </c>
      <c r="F602" s="52" t="s">
        <v>1524</v>
      </c>
      <c r="G602" s="53">
        <v>10.9</v>
      </c>
      <c r="H602" s="53">
        <v>9.8114285714285714</v>
      </c>
      <c r="I602" s="54">
        <v>350</v>
      </c>
      <c r="J602" s="55" t="s">
        <v>2018</v>
      </c>
      <c r="K602" s="56" t="s">
        <v>758</v>
      </c>
      <c r="L602" s="75"/>
      <c r="M602" s="11" t="str">
        <f t="shared" si="9"/>
        <v/>
      </c>
    </row>
    <row r="603" spans="1:13" ht="12" customHeight="1">
      <c r="A603" s="50" t="s">
        <v>3076</v>
      </c>
      <c r="B603" s="76" t="s">
        <v>759</v>
      </c>
      <c r="C603" s="41" t="s">
        <v>757</v>
      </c>
      <c r="D603" s="51">
        <v>10</v>
      </c>
      <c r="E603" s="52" t="s">
        <v>2021</v>
      </c>
      <c r="F603" s="52" t="s">
        <v>1524</v>
      </c>
      <c r="G603" s="53">
        <v>80.400000000000006</v>
      </c>
      <c r="H603" s="53">
        <v>72.36666666666666</v>
      </c>
      <c r="I603" s="54">
        <v>120</v>
      </c>
      <c r="J603" s="55" t="s">
        <v>2018</v>
      </c>
      <c r="K603" s="56" t="s">
        <v>760</v>
      </c>
      <c r="L603" s="75"/>
      <c r="M603" s="11" t="str">
        <f t="shared" si="9"/>
        <v/>
      </c>
    </row>
    <row r="604" spans="1:13" ht="12" customHeight="1">
      <c r="A604" s="50" t="s">
        <v>3076</v>
      </c>
      <c r="B604" s="76" t="s">
        <v>761</v>
      </c>
      <c r="C604" s="41" t="s">
        <v>762</v>
      </c>
      <c r="D604" s="51">
        <v>30</v>
      </c>
      <c r="E604" s="52" t="s">
        <v>1526</v>
      </c>
      <c r="F604" s="52" t="s">
        <v>1524</v>
      </c>
      <c r="G604" s="53">
        <v>20.9</v>
      </c>
      <c r="H604" s="53">
        <v>18.809999999999999</v>
      </c>
      <c r="I604" s="54">
        <v>200</v>
      </c>
      <c r="J604" s="55" t="s">
        <v>2018</v>
      </c>
      <c r="K604" s="56" t="s">
        <v>763</v>
      </c>
      <c r="L604" s="75"/>
      <c r="M604" s="11" t="str">
        <f t="shared" si="9"/>
        <v/>
      </c>
    </row>
    <row r="605" spans="1:13" ht="12" customHeight="1">
      <c r="A605" s="50" t="s">
        <v>3076</v>
      </c>
      <c r="B605" s="76" t="s">
        <v>764</v>
      </c>
      <c r="C605" s="41" t="s">
        <v>762</v>
      </c>
      <c r="D605" s="51">
        <v>60</v>
      </c>
      <c r="E605" s="52" t="s">
        <v>1526</v>
      </c>
      <c r="F605" s="52" t="s">
        <v>1524</v>
      </c>
      <c r="G605" s="53">
        <v>41.8</v>
      </c>
      <c r="H605" s="53">
        <v>37.619999999999997</v>
      </c>
      <c r="I605" s="54">
        <v>100</v>
      </c>
      <c r="J605" s="55" t="s">
        <v>2018</v>
      </c>
      <c r="K605" s="56" t="s">
        <v>765</v>
      </c>
      <c r="L605" s="75"/>
      <c r="M605" s="11" t="str">
        <f t="shared" si="9"/>
        <v/>
      </c>
    </row>
    <row r="606" spans="1:13" ht="12" customHeight="1">
      <c r="A606" s="50" t="s">
        <v>3076</v>
      </c>
      <c r="B606" s="76" t="s">
        <v>766</v>
      </c>
      <c r="C606" s="41" t="s">
        <v>4242</v>
      </c>
      <c r="D606" s="51">
        <v>8</v>
      </c>
      <c r="E606" s="52" t="s">
        <v>1526</v>
      </c>
      <c r="F606" s="52" t="s">
        <v>1315</v>
      </c>
      <c r="G606" s="53">
        <v>8.85</v>
      </c>
      <c r="H606" s="53">
        <v>7.968</v>
      </c>
      <c r="I606" s="54">
        <v>250</v>
      </c>
      <c r="J606" s="55" t="s">
        <v>2018</v>
      </c>
      <c r="K606" s="56" t="s">
        <v>767</v>
      </c>
      <c r="L606" s="75"/>
      <c r="M606" s="11" t="str">
        <f t="shared" si="9"/>
        <v/>
      </c>
    </row>
    <row r="607" spans="1:13" ht="12" customHeight="1">
      <c r="A607" s="50" t="s">
        <v>3076</v>
      </c>
      <c r="B607" s="76" t="s">
        <v>4074</v>
      </c>
      <c r="C607" s="41" t="s">
        <v>4075</v>
      </c>
      <c r="D607" s="51">
        <v>2</v>
      </c>
      <c r="E607" s="52" t="s">
        <v>2021</v>
      </c>
      <c r="F607" s="52" t="s">
        <v>1524</v>
      </c>
      <c r="G607" s="53">
        <v>12.9</v>
      </c>
      <c r="H607" s="53">
        <v>11.611428571428572</v>
      </c>
      <c r="I607" s="54">
        <v>350</v>
      </c>
      <c r="J607" s="55" t="s">
        <v>2018</v>
      </c>
      <c r="K607" s="56" t="s">
        <v>4076</v>
      </c>
      <c r="L607" s="75"/>
      <c r="M607" s="11" t="str">
        <f t="shared" si="9"/>
        <v/>
      </c>
    </row>
    <row r="608" spans="1:13" ht="12" customHeight="1">
      <c r="A608" s="50" t="s">
        <v>3076</v>
      </c>
      <c r="B608" s="76" t="s">
        <v>4077</v>
      </c>
      <c r="C608" s="41" t="s">
        <v>4075</v>
      </c>
      <c r="D608" s="51">
        <v>2.5</v>
      </c>
      <c r="E608" s="52" t="s">
        <v>2021</v>
      </c>
      <c r="F608" s="52" t="s">
        <v>1315</v>
      </c>
      <c r="G608" s="53">
        <v>8.7200000000000006</v>
      </c>
      <c r="H608" s="53">
        <v>7.8479999999999999</v>
      </c>
      <c r="I608" s="54">
        <v>250</v>
      </c>
      <c r="J608" s="55" t="s">
        <v>2018</v>
      </c>
      <c r="K608" s="56" t="s">
        <v>4078</v>
      </c>
      <c r="L608" s="75"/>
      <c r="M608" s="11" t="str">
        <f t="shared" si="9"/>
        <v/>
      </c>
    </row>
    <row r="609" spans="1:13" ht="12" customHeight="1">
      <c r="A609" s="50" t="s">
        <v>3076</v>
      </c>
      <c r="B609" s="76" t="s">
        <v>4079</v>
      </c>
      <c r="C609" s="41" t="s">
        <v>3514</v>
      </c>
      <c r="D609" s="51">
        <v>4</v>
      </c>
      <c r="E609" s="52" t="s">
        <v>2019</v>
      </c>
      <c r="F609" s="52" t="s">
        <v>3683</v>
      </c>
      <c r="G609" s="53">
        <v>81.23</v>
      </c>
      <c r="H609" s="53">
        <v>73.11333333333333</v>
      </c>
      <c r="I609" s="54">
        <v>150</v>
      </c>
      <c r="J609" s="55" t="s">
        <v>2018</v>
      </c>
      <c r="K609" s="56" t="s">
        <v>3515</v>
      </c>
      <c r="L609" s="75"/>
      <c r="M609" s="11" t="str">
        <f t="shared" si="9"/>
        <v/>
      </c>
    </row>
    <row r="610" spans="1:13" ht="12" customHeight="1">
      <c r="A610" s="50" t="s">
        <v>3076</v>
      </c>
      <c r="B610" s="76" t="s">
        <v>294</v>
      </c>
      <c r="C610" s="41" t="s">
        <v>295</v>
      </c>
      <c r="D610" s="51">
        <v>1</v>
      </c>
      <c r="E610" s="52" t="s">
        <v>2019</v>
      </c>
      <c r="F610" s="52" t="s">
        <v>3085</v>
      </c>
      <c r="G610" s="53">
        <v>31.73</v>
      </c>
      <c r="H610" s="53">
        <v>28.574999999999999</v>
      </c>
      <c r="I610" s="54">
        <v>40</v>
      </c>
      <c r="J610" s="55" t="s">
        <v>2018</v>
      </c>
      <c r="K610" s="56" t="s">
        <v>296</v>
      </c>
      <c r="L610" s="75"/>
      <c r="M610" s="11" t="str">
        <f t="shared" si="9"/>
        <v/>
      </c>
    </row>
    <row r="611" spans="1:13" ht="12" customHeight="1">
      <c r="A611" s="50" t="s">
        <v>3076</v>
      </c>
      <c r="B611" s="76" t="s">
        <v>498</v>
      </c>
      <c r="C611" s="41" t="s">
        <v>499</v>
      </c>
      <c r="D611" s="51">
        <v>5</v>
      </c>
      <c r="E611" s="52" t="s">
        <v>2019</v>
      </c>
      <c r="F611" s="52" t="s">
        <v>2022</v>
      </c>
      <c r="G611" s="53">
        <v>132</v>
      </c>
      <c r="H611" s="53">
        <v>118.8</v>
      </c>
      <c r="I611" s="54">
        <v>20</v>
      </c>
      <c r="J611" s="55" t="s">
        <v>2018</v>
      </c>
      <c r="K611" s="56" t="s">
        <v>500</v>
      </c>
      <c r="L611" s="75"/>
      <c r="M611" s="11" t="str">
        <f t="shared" si="9"/>
        <v/>
      </c>
    </row>
    <row r="612" spans="1:13" ht="12" customHeight="1">
      <c r="A612" s="50" t="s">
        <v>3076</v>
      </c>
      <c r="B612" s="76" t="s">
        <v>1911</v>
      </c>
      <c r="C612" s="41" t="s">
        <v>1912</v>
      </c>
      <c r="D612" s="51">
        <v>1</v>
      </c>
      <c r="E612" s="52" t="s">
        <v>2019</v>
      </c>
      <c r="F612" s="52" t="s">
        <v>996</v>
      </c>
      <c r="G612" s="53">
        <v>78.010000000000005</v>
      </c>
      <c r="H612" s="53">
        <v>70.266666666666666</v>
      </c>
      <c r="I612" s="54">
        <v>15</v>
      </c>
      <c r="J612" s="55" t="s">
        <v>2018</v>
      </c>
      <c r="K612" s="56" t="s">
        <v>1913</v>
      </c>
      <c r="L612" s="75"/>
      <c r="M612" s="11" t="str">
        <f t="shared" si="9"/>
        <v/>
      </c>
    </row>
    <row r="613" spans="1:13" ht="12" customHeight="1">
      <c r="A613" s="50" t="s">
        <v>3076</v>
      </c>
      <c r="B613" s="80" t="s">
        <v>255</v>
      </c>
      <c r="C613" s="78" t="s">
        <v>253</v>
      </c>
      <c r="D613" s="51">
        <v>60</v>
      </c>
      <c r="E613" s="52" t="s">
        <v>2021</v>
      </c>
      <c r="F613" s="52" t="s">
        <v>4087</v>
      </c>
      <c r="G613" s="53">
        <v>181.54</v>
      </c>
      <c r="H613" s="53">
        <v>163.4</v>
      </c>
      <c r="I613" s="54">
        <v>20</v>
      </c>
      <c r="J613" s="55" t="s">
        <v>2018</v>
      </c>
      <c r="K613" s="56" t="s">
        <v>254</v>
      </c>
      <c r="L613" s="75"/>
      <c r="M613" s="11" t="str">
        <f t="shared" si="9"/>
        <v/>
      </c>
    </row>
    <row r="614" spans="1:13" ht="12" customHeight="1">
      <c r="A614" s="50" t="s">
        <v>3076</v>
      </c>
      <c r="B614" s="80" t="s">
        <v>258</v>
      </c>
      <c r="C614" s="78" t="s">
        <v>256</v>
      </c>
      <c r="D614" s="51">
        <v>1</v>
      </c>
      <c r="E614" s="52" t="s">
        <v>1529</v>
      </c>
      <c r="F614" s="52" t="s">
        <v>4087</v>
      </c>
      <c r="G614" s="53">
        <v>131.96</v>
      </c>
      <c r="H614" s="53">
        <v>118.8125</v>
      </c>
      <c r="I614" s="54">
        <v>16</v>
      </c>
      <c r="J614" s="55" t="s">
        <v>2018</v>
      </c>
      <c r="K614" s="56" t="s">
        <v>257</v>
      </c>
      <c r="L614" s="75"/>
      <c r="M614" s="11" t="str">
        <f t="shared" si="9"/>
        <v/>
      </c>
    </row>
    <row r="615" spans="1:13" ht="12" customHeight="1">
      <c r="A615" s="50" t="s">
        <v>3076</v>
      </c>
      <c r="B615" s="76" t="s">
        <v>3516</v>
      </c>
      <c r="C615" s="41" t="s">
        <v>3517</v>
      </c>
      <c r="D615" s="51">
        <v>4</v>
      </c>
      <c r="E615" s="52" t="s">
        <v>2021</v>
      </c>
      <c r="F615" s="52" t="s">
        <v>1532</v>
      </c>
      <c r="G615" s="53">
        <v>14.56</v>
      </c>
      <c r="H615" s="53">
        <v>13.105</v>
      </c>
      <c r="I615" s="54">
        <v>200</v>
      </c>
      <c r="J615" s="55" t="s">
        <v>2018</v>
      </c>
      <c r="K615" s="56" t="s">
        <v>3518</v>
      </c>
      <c r="L615" s="75"/>
      <c r="M615" s="11" t="str">
        <f t="shared" si="9"/>
        <v/>
      </c>
    </row>
    <row r="616" spans="1:13" ht="12" customHeight="1">
      <c r="A616" s="50" t="s">
        <v>3076</v>
      </c>
      <c r="B616" s="76" t="s">
        <v>3519</v>
      </c>
      <c r="C616" s="41" t="s">
        <v>3520</v>
      </c>
      <c r="D616" s="51">
        <v>2</v>
      </c>
      <c r="E616" s="52" t="s">
        <v>2021</v>
      </c>
      <c r="F616" s="52" t="s">
        <v>1532</v>
      </c>
      <c r="G616" s="53">
        <v>29.66</v>
      </c>
      <c r="H616" s="53">
        <v>26.695</v>
      </c>
      <c r="I616" s="54">
        <v>200</v>
      </c>
      <c r="J616" s="55" t="s">
        <v>2018</v>
      </c>
      <c r="K616" s="56" t="s">
        <v>3521</v>
      </c>
      <c r="L616" s="75"/>
      <c r="M616" s="11" t="str">
        <f t="shared" si="9"/>
        <v/>
      </c>
    </row>
    <row r="617" spans="1:13" ht="12" customHeight="1">
      <c r="A617" s="50" t="s">
        <v>3076</v>
      </c>
      <c r="B617" s="76" t="s">
        <v>3522</v>
      </c>
      <c r="C617" s="41" t="s">
        <v>3523</v>
      </c>
      <c r="D617" s="51">
        <v>100</v>
      </c>
      <c r="E617" s="52" t="s">
        <v>2021</v>
      </c>
      <c r="F617" s="52" t="s">
        <v>1533</v>
      </c>
      <c r="G617" s="53">
        <v>316</v>
      </c>
      <c r="H617" s="53">
        <v>284.4375</v>
      </c>
      <c r="I617" s="54">
        <v>16</v>
      </c>
      <c r="J617" s="55" t="s">
        <v>2018</v>
      </c>
      <c r="K617" s="56" t="s">
        <v>3524</v>
      </c>
      <c r="L617" s="75"/>
      <c r="M617" s="11" t="str">
        <f t="shared" si="9"/>
        <v/>
      </c>
    </row>
    <row r="618" spans="1:13" ht="12" customHeight="1">
      <c r="A618" s="50" t="s">
        <v>3076</v>
      </c>
      <c r="B618" s="76" t="s">
        <v>3525</v>
      </c>
      <c r="C618" s="41" t="s">
        <v>3526</v>
      </c>
      <c r="D618" s="51">
        <v>1</v>
      </c>
      <c r="E618" s="52" t="s">
        <v>2021</v>
      </c>
      <c r="F618" s="52" t="s">
        <v>1524</v>
      </c>
      <c r="G618" s="53">
        <v>9.5</v>
      </c>
      <c r="H618" s="53">
        <v>8.5514285714285716</v>
      </c>
      <c r="I618" s="54">
        <v>350</v>
      </c>
      <c r="J618" s="55" t="s">
        <v>2018</v>
      </c>
      <c r="K618" s="56" t="s">
        <v>3527</v>
      </c>
      <c r="L618" s="75"/>
      <c r="M618" s="11" t="str">
        <f t="shared" si="9"/>
        <v/>
      </c>
    </row>
    <row r="619" spans="1:13" ht="12" customHeight="1">
      <c r="A619" s="50" t="s">
        <v>3076</v>
      </c>
      <c r="B619" s="76" t="s">
        <v>3528</v>
      </c>
      <c r="C619" s="41" t="s">
        <v>3529</v>
      </c>
      <c r="D619" s="51">
        <v>1</v>
      </c>
      <c r="E619" s="52" t="s">
        <v>1526</v>
      </c>
      <c r="F619" s="52" t="s">
        <v>1524</v>
      </c>
      <c r="G619" s="53">
        <v>28.7</v>
      </c>
      <c r="H619" s="53">
        <v>25.833333333333332</v>
      </c>
      <c r="I619" s="54">
        <v>240</v>
      </c>
      <c r="J619" s="55" t="s">
        <v>2018</v>
      </c>
      <c r="K619" s="56" t="s">
        <v>3530</v>
      </c>
      <c r="L619" s="75"/>
      <c r="M619" s="11" t="str">
        <f t="shared" si="9"/>
        <v/>
      </c>
    </row>
    <row r="620" spans="1:13" ht="12" customHeight="1">
      <c r="A620" s="50" t="s">
        <v>3076</v>
      </c>
      <c r="B620" s="76" t="s">
        <v>3531</v>
      </c>
      <c r="C620" s="41" t="s">
        <v>3529</v>
      </c>
      <c r="D620" s="51">
        <v>3</v>
      </c>
      <c r="E620" s="52" t="s">
        <v>1526</v>
      </c>
      <c r="F620" s="52" t="s">
        <v>1524</v>
      </c>
      <c r="G620" s="53">
        <v>48.7</v>
      </c>
      <c r="H620" s="53">
        <v>43.831249999999997</v>
      </c>
      <c r="I620" s="54">
        <v>160</v>
      </c>
      <c r="J620" s="55" t="s">
        <v>2018</v>
      </c>
      <c r="K620" s="56" t="s">
        <v>3532</v>
      </c>
      <c r="L620" s="75"/>
      <c r="M620" s="11" t="str">
        <f t="shared" si="9"/>
        <v/>
      </c>
    </row>
    <row r="621" spans="1:13" ht="12" customHeight="1">
      <c r="A621" s="50" t="s">
        <v>3076</v>
      </c>
      <c r="B621" s="76" t="s">
        <v>3533</v>
      </c>
      <c r="C621" s="41" t="s">
        <v>3526</v>
      </c>
      <c r="D621" s="51">
        <v>10</v>
      </c>
      <c r="E621" s="52" t="s">
        <v>2021</v>
      </c>
      <c r="F621" s="52" t="s">
        <v>1524</v>
      </c>
      <c r="G621" s="53">
        <v>73.7</v>
      </c>
      <c r="H621" s="53">
        <v>66.333333333333329</v>
      </c>
      <c r="I621" s="54">
        <v>120</v>
      </c>
      <c r="J621" s="55" t="s">
        <v>2018</v>
      </c>
      <c r="K621" s="56" t="s">
        <v>3534</v>
      </c>
      <c r="L621" s="75"/>
      <c r="M621" s="11" t="str">
        <f t="shared" si="9"/>
        <v/>
      </c>
    </row>
    <row r="622" spans="1:13" ht="12" customHeight="1">
      <c r="A622" s="50" t="s">
        <v>3076</v>
      </c>
      <c r="B622" s="76" t="s">
        <v>589</v>
      </c>
      <c r="C622" s="41" t="s">
        <v>590</v>
      </c>
      <c r="D622" s="51">
        <v>50</v>
      </c>
      <c r="E622" s="52" t="s">
        <v>2021</v>
      </c>
      <c r="F622" s="52" t="s">
        <v>1524</v>
      </c>
      <c r="G622" s="53">
        <v>115.9</v>
      </c>
      <c r="H622" s="53">
        <v>104.33333333333333</v>
      </c>
      <c r="I622" s="54">
        <v>24</v>
      </c>
      <c r="J622" s="55" t="s">
        <v>2018</v>
      </c>
      <c r="K622" s="56" t="s">
        <v>591</v>
      </c>
      <c r="L622" s="75"/>
      <c r="M622" s="11" t="str">
        <f t="shared" si="9"/>
        <v/>
      </c>
    </row>
    <row r="623" spans="1:13" ht="12" customHeight="1">
      <c r="A623" s="50" t="s">
        <v>3076</v>
      </c>
      <c r="B623" s="76" t="s">
        <v>3535</v>
      </c>
      <c r="C623" s="41" t="s">
        <v>3536</v>
      </c>
      <c r="D623" s="51">
        <v>1</v>
      </c>
      <c r="E623" s="52" t="s">
        <v>2020</v>
      </c>
      <c r="F623" s="52" t="s">
        <v>2022</v>
      </c>
      <c r="G623" s="53">
        <v>102.67</v>
      </c>
      <c r="H623" s="53">
        <v>92.416666666666671</v>
      </c>
      <c r="I623" s="54">
        <v>36</v>
      </c>
      <c r="J623" s="55" t="s">
        <v>2018</v>
      </c>
      <c r="K623" s="56" t="s">
        <v>3537</v>
      </c>
      <c r="L623" s="75"/>
      <c r="M623" s="11" t="str">
        <f t="shared" si="9"/>
        <v/>
      </c>
    </row>
    <row r="624" spans="1:13" ht="12" customHeight="1">
      <c r="A624" s="50" t="s">
        <v>3076</v>
      </c>
      <c r="B624" s="76" t="s">
        <v>3538</v>
      </c>
      <c r="C624" s="41" t="s">
        <v>3012</v>
      </c>
      <c r="D624" s="51">
        <v>1</v>
      </c>
      <c r="E624" s="52" t="s">
        <v>2020</v>
      </c>
      <c r="F624" s="52" t="s">
        <v>2022</v>
      </c>
      <c r="G624" s="53">
        <v>88</v>
      </c>
      <c r="H624" s="53">
        <v>79.208333333333329</v>
      </c>
      <c r="I624" s="54">
        <v>24</v>
      </c>
      <c r="J624" s="55" t="s">
        <v>2018</v>
      </c>
      <c r="K624" s="56" t="s">
        <v>3539</v>
      </c>
      <c r="L624" s="75"/>
      <c r="M624" s="11" t="str">
        <f t="shared" si="9"/>
        <v/>
      </c>
    </row>
    <row r="625" spans="1:13" ht="12" customHeight="1">
      <c r="A625" s="50" t="s">
        <v>3076</v>
      </c>
      <c r="B625" s="76" t="s">
        <v>3540</v>
      </c>
      <c r="C625" s="41" t="s">
        <v>3541</v>
      </c>
      <c r="D625" s="51">
        <v>1</v>
      </c>
      <c r="E625" s="52" t="s">
        <v>2020</v>
      </c>
      <c r="F625" s="52" t="s">
        <v>2022</v>
      </c>
      <c r="G625" s="53">
        <v>102.67</v>
      </c>
      <c r="H625" s="53">
        <v>92.416666666666671</v>
      </c>
      <c r="I625" s="54">
        <v>36</v>
      </c>
      <c r="J625" s="55" t="s">
        <v>2018</v>
      </c>
      <c r="K625" s="56" t="s">
        <v>3542</v>
      </c>
      <c r="L625" s="75"/>
      <c r="M625" s="11" t="str">
        <f t="shared" si="9"/>
        <v/>
      </c>
    </row>
    <row r="626" spans="1:13" ht="12" customHeight="1">
      <c r="A626" s="50" t="s">
        <v>3076</v>
      </c>
      <c r="B626" s="76" t="s">
        <v>3543</v>
      </c>
      <c r="C626" s="41" t="s">
        <v>3544</v>
      </c>
      <c r="D626" s="51">
        <v>1</v>
      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 <v>50</v>
      </c>
      <c r="J626" s="55" t="s">
        <v>2018</v>
      </c>
      <c r="K626" s="56" t="s">
        <v>3545</v>
      </c>
      <c r="L626" s="75"/>
      <c r="M626" s="11" t="str">
        <f t="shared" si="9"/>
        <v/>
      </c>
    </row>
    <row r="627" spans="1:13" ht="12" customHeight="1">
      <c r="A627" s="50" t="s">
        <v>3076</v>
      </c>
      <c r="B627" s="76" t="s">
        <v>3546</v>
      </c>
      <c r="C627" s="41" t="s">
        <v>3547</v>
      </c>
      <c r="D627" s="51">
        <v>10</v>
      </c>
      <c r="E627" s="52" t="s">
        <v>2021</v>
      </c>
      <c r="F627" s="52" t="s">
        <v>1532</v>
      </c>
      <c r="G627" s="53">
        <v>78.87</v>
      </c>
      <c r="H627" s="53">
        <v>70.986666666666665</v>
      </c>
      <c r="I627" s="54">
        <v>150</v>
      </c>
      <c r="J627" s="55" t="s">
        <v>2018</v>
      </c>
      <c r="K627" s="56" t="s">
        <v>3548</v>
      </c>
      <c r="L627" s="75"/>
      <c r="M627" s="11" t="str">
        <f t="shared" si="9"/>
        <v/>
      </c>
    </row>
    <row r="628" spans="1:13" ht="12" customHeight="1">
      <c r="A628" s="50" t="s">
        <v>3076</v>
      </c>
      <c r="B628" s="76" t="s">
        <v>3549</v>
      </c>
      <c r="C628" s="41" t="s">
        <v>2909</v>
      </c>
      <c r="D628" s="51">
        <v>1</v>
      </c>
      <c r="E628" s="52" t="s">
        <v>2021</v>
      </c>
      <c r="F628" s="52" t="s">
        <v>1830</v>
      </c>
      <c r="G628" s="53">
        <v>69.58</v>
      </c>
      <c r="H628" s="53">
        <v>62.625</v>
      </c>
      <c r="I628" s="54">
        <v>120</v>
      </c>
      <c r="J628" s="55" t="s">
        <v>2018</v>
      </c>
      <c r="K628" s="56" t="s">
        <v>2910</v>
      </c>
      <c r="L628" s="75"/>
      <c r="M628" s="11" t="str">
        <f t="shared" si="9"/>
        <v/>
      </c>
    </row>
    <row r="629" spans="1:13" ht="12" customHeight="1">
      <c r="A629" s="50" t="s">
        <v>3076</v>
      </c>
      <c r="B629" s="80" t="s">
        <v>1218</v>
      </c>
      <c r="C629" s="41" t="s">
        <v>3013</v>
      </c>
      <c r="D629" s="51">
        <v>4</v>
      </c>
      <c r="E629" s="52" t="s">
        <v>2021</v>
      </c>
      <c r="F629" s="52" t="s">
        <v>1830</v>
      </c>
      <c r="G629" s="53">
        <v>171.35</v>
      </c>
      <c r="H629" s="53">
        <v>154.23333333333332</v>
      </c>
      <c r="I629" s="54">
        <v>30</v>
      </c>
      <c r="J629" s="55" t="s">
        <v>2018</v>
      </c>
      <c r="K629" s="56" t="s">
        <v>3014</v>
      </c>
      <c r="L629" s="75"/>
      <c r="M629" s="11" t="str">
        <f t="shared" si="9"/>
        <v/>
      </c>
    </row>
    <row r="630" spans="1:13" ht="12" customHeight="1">
      <c r="A630" s="50" t="s">
        <v>3076</v>
      </c>
      <c r="B630" s="76" t="s">
        <v>457</v>
      </c>
      <c r="C630" s="41" t="s">
        <v>458</v>
      </c>
      <c r="D630" s="51">
        <v>4</v>
      </c>
      <c r="E630" s="52" t="s">
        <v>2021</v>
      </c>
      <c r="F630" s="52" t="s">
        <v>3683</v>
      </c>
      <c r="G630" s="53">
        <v>30.35</v>
      </c>
      <c r="H630" s="53">
        <v>27.32</v>
      </c>
      <c r="I630" s="54">
        <v>100</v>
      </c>
      <c r="J630" s="55" t="s">
        <v>2018</v>
      </c>
      <c r="K630" s="56" t="s">
        <v>459</v>
      </c>
      <c r="L630" s="75"/>
      <c r="M630" s="11" t="str">
        <f t="shared" si="9"/>
        <v/>
      </c>
    </row>
    <row r="631" spans="1:13" ht="12" customHeight="1">
      <c r="A631" s="50" t="s">
        <v>3076</v>
      </c>
      <c r="B631" s="76" t="s">
        <v>460</v>
      </c>
      <c r="C631" s="41" t="s">
        <v>461</v>
      </c>
      <c r="D631" s="51">
        <v>3</v>
      </c>
      <c r="E631" s="52" t="s">
        <v>2021</v>
      </c>
      <c r="F631" s="52" t="s">
        <v>3683</v>
      </c>
      <c r="G631" s="53">
        <v>14.12</v>
      </c>
      <c r="H631" s="53">
        <v>12.7125</v>
      </c>
      <c r="I631" s="54">
        <v>160</v>
      </c>
      <c r="J631" s="55" t="s">
        <v>2018</v>
      </c>
      <c r="K631" s="56" t="s">
        <v>462</v>
      </c>
      <c r="L631" s="75"/>
      <c r="M631" s="11" t="str">
        <f t="shared" si="9"/>
        <v/>
      </c>
    </row>
    <row r="632" spans="1:13" ht="12" customHeight="1">
      <c r="A632" s="50" t="s">
        <v>3076</v>
      </c>
      <c r="B632" s="76" t="s">
        <v>2034</v>
      </c>
      <c r="C632" s="78" t="s">
        <v>2136</v>
      </c>
      <c r="D632" s="51">
        <v>50</v>
      </c>
      <c r="E632" s="52" t="s">
        <v>1526</v>
      </c>
      <c r="F632" s="52" t="s">
        <v>2168</v>
      </c>
      <c r="G632" s="53">
        <v>249.35</v>
      </c>
      <c r="H632" s="53">
        <v>224.42</v>
      </c>
      <c r="I632" s="54">
        <v>150</v>
      </c>
      <c r="J632" s="55" t="s">
        <v>2018</v>
      </c>
      <c r="K632" s="56" t="s">
        <v>2137</v>
      </c>
      <c r="L632" s="75"/>
      <c r="M632" s="11" t="str">
        <f t="shared" si="9"/>
        <v/>
      </c>
    </row>
    <row r="633" spans="1:13" ht="12" customHeight="1">
      <c r="A633" s="50" t="s">
        <v>3076</v>
      </c>
      <c r="B633" s="76" t="s">
        <v>463</v>
      </c>
      <c r="C633" s="41" t="s">
        <v>464</v>
      </c>
      <c r="D633" s="51">
        <v>4</v>
      </c>
      <c r="E633" s="52" t="s">
        <v>2021</v>
      </c>
      <c r="F633" s="52" t="s">
        <v>1299</v>
      </c>
      <c r="G633" s="53">
        <v>13.51</v>
      </c>
      <c r="H633" s="53">
        <v>12.16</v>
      </c>
      <c r="I633" s="54">
        <v>150</v>
      </c>
      <c r="J633" s="55" t="s">
        <v>2018</v>
      </c>
      <c r="K633" s="56" t="s">
        <v>465</v>
      </c>
      <c r="L633" s="75"/>
      <c r="M633" s="11" t="str">
        <f t="shared" si="9"/>
        <v/>
      </c>
    </row>
    <row r="634" spans="1:13" ht="12" customHeight="1">
      <c r="A634" s="50" t="s">
        <v>3076</v>
      </c>
      <c r="B634" s="76" t="s">
        <v>2138</v>
      </c>
      <c r="C634" s="41" t="s">
        <v>2139</v>
      </c>
      <c r="D634" s="51">
        <v>5</v>
      </c>
      <c r="E634" s="52" t="s">
        <v>2021</v>
      </c>
      <c r="F634" s="52" t="s">
        <v>3703</v>
      </c>
      <c r="G634" s="53">
        <v>16.12</v>
      </c>
      <c r="H634" s="53">
        <v>14.513333333333334</v>
      </c>
      <c r="I634" s="54">
        <v>150</v>
      </c>
      <c r="J634" s="55" t="s">
        <v>2018</v>
      </c>
      <c r="K634" s="56" t="s">
        <v>2140</v>
      </c>
      <c r="L634" s="75"/>
      <c r="M634" s="11" t="str">
        <f t="shared" si="9"/>
        <v/>
      </c>
    </row>
    <row r="635" spans="1:13" ht="12" customHeight="1">
      <c r="A635" s="50" t="s">
        <v>3076</v>
      </c>
      <c r="B635" s="76" t="s">
        <v>3975</v>
      </c>
      <c r="C635" s="41" t="s">
        <v>2141</v>
      </c>
      <c r="D635" s="51">
        <v>3</v>
      </c>
      <c r="E635" s="52" t="s">
        <v>2142</v>
      </c>
      <c r="F635" s="52" t="s">
        <v>1534</v>
      </c>
      <c r="G635" s="53">
        <v>134.5</v>
      </c>
      <c r="H635" s="53">
        <v>121.05</v>
      </c>
      <c r="I635" s="54">
        <v>20</v>
      </c>
      <c r="J635" s="55" t="s">
        <v>2018</v>
      </c>
      <c r="K635" s="56" t="s">
        <v>3976</v>
      </c>
      <c r="L635" s="75"/>
      <c r="M635" s="11" t="str">
        <f t="shared" si="9"/>
        <v/>
      </c>
    </row>
    <row r="636" spans="1:13" ht="12" customHeight="1">
      <c r="A636" s="50" t="s">
        <v>3076</v>
      </c>
      <c r="B636" s="76" t="s">
        <v>3860</v>
      </c>
      <c r="C636" s="41" t="s">
        <v>3861</v>
      </c>
      <c r="D636" s="51">
        <v>5</v>
      </c>
      <c r="E636" s="52" t="s">
        <v>2142</v>
      </c>
      <c r="F636" s="52" t="s">
        <v>1540</v>
      </c>
      <c r="G636" s="53">
        <v>204.04</v>
      </c>
      <c r="H636" s="53">
        <v>183.64583333333334</v>
      </c>
      <c r="I636" s="54">
        <v>96</v>
      </c>
      <c r="J636" s="55" t="s">
        <v>2018</v>
      </c>
      <c r="K636" s="56" t="s">
        <v>3862</v>
      </c>
      <c r="L636" s="75"/>
      <c r="M636" s="11" t="str">
        <f t="shared" si="9"/>
        <v/>
      </c>
    </row>
    <row r="637" spans="1:13" ht="12" customHeight="1">
      <c r="A637" s="50" t="s">
        <v>3076</v>
      </c>
      <c r="B637" s="76" t="s">
        <v>2143</v>
      </c>
      <c r="C637" s="41" t="s">
        <v>2141</v>
      </c>
      <c r="D637" s="51">
        <v>2</v>
      </c>
      <c r="E637" s="52" t="s">
        <v>2019</v>
      </c>
      <c r="F637" s="52" t="s">
        <v>1299</v>
      </c>
      <c r="G637" s="53">
        <v>67.510000000000005</v>
      </c>
      <c r="H637" s="53">
        <v>60.770833333333336</v>
      </c>
      <c r="I637" s="54">
        <v>48</v>
      </c>
      <c r="J637" s="55" t="s">
        <v>2018</v>
      </c>
      <c r="K637" s="56" t="s">
        <v>2144</v>
      </c>
      <c r="L637" s="75"/>
      <c r="M637" s="11" t="str">
        <f t="shared" si="9"/>
        <v/>
      </c>
    </row>
    <row r="638" spans="1:13" ht="12" customHeight="1">
      <c r="A638" s="50" t="s">
        <v>3076</v>
      </c>
      <c r="B638" s="76" t="s">
        <v>2145</v>
      </c>
      <c r="C638" s="41" t="s">
        <v>2146</v>
      </c>
      <c r="D638" s="51">
        <v>5</v>
      </c>
      <c r="E638" s="52" t="s">
        <v>2142</v>
      </c>
      <c r="F638" s="52" t="s">
        <v>996</v>
      </c>
      <c r="G638" s="53">
        <v>340.89</v>
      </c>
      <c r="H638" s="53">
        <v>306.85000000000002</v>
      </c>
      <c r="I638" s="54">
        <v>20</v>
      </c>
      <c r="J638" s="55" t="s">
        <v>2018</v>
      </c>
      <c r="K638" s="56" t="s">
        <v>2147</v>
      </c>
      <c r="L638" s="75"/>
      <c r="M638" s="11" t="str">
        <f t="shared" si="9"/>
        <v/>
      </c>
    </row>
    <row r="639" spans="1:13" ht="12" customHeight="1">
      <c r="A639" s="50" t="s">
        <v>3076</v>
      </c>
      <c r="B639" s="76" t="s">
        <v>2772</v>
      </c>
      <c r="C639" s="41" t="s">
        <v>2773</v>
      </c>
      <c r="D639" s="51">
        <v>9</v>
      </c>
      <c r="E639" s="52" t="s">
        <v>2021</v>
      </c>
      <c r="F639" s="52" t="s">
        <v>1533</v>
      </c>
      <c r="G639" s="53">
        <v>52</v>
      </c>
      <c r="H639" s="53">
        <v>46.8</v>
      </c>
      <c r="I639" s="54">
        <v>80</v>
      </c>
      <c r="J639" s="55" t="s">
        <v>2018</v>
      </c>
      <c r="K639" s="56" t="s">
        <v>2774</v>
      </c>
      <c r="L639" s="75"/>
      <c r="M639" s="11" t="str">
        <f t="shared" si="9"/>
        <v/>
      </c>
    </row>
    <row r="640" spans="1:13" ht="12" customHeight="1">
      <c r="A640" s="50" t="s">
        <v>3076</v>
      </c>
      <c r="B640" s="76" t="s">
        <v>2148</v>
      </c>
      <c r="C640" s="41" t="s">
        <v>2149</v>
      </c>
      <c r="D640" s="51">
        <v>100</v>
      </c>
      <c r="E640" s="52" t="s">
        <v>1526</v>
      </c>
      <c r="F640" s="52" t="s">
        <v>1524</v>
      </c>
      <c r="G640" s="53">
        <v>27.9</v>
      </c>
      <c r="H640" s="53">
        <v>25.12</v>
      </c>
      <c r="I640" s="54">
        <v>50</v>
      </c>
      <c r="J640" s="55" t="s">
        <v>2018</v>
      </c>
      <c r="K640" s="56" t="s">
        <v>2150</v>
      </c>
      <c r="L640" s="75"/>
      <c r="M640" s="11" t="str">
        <f t="shared" si="9"/>
        <v/>
      </c>
    </row>
    <row r="641" spans="1:13" ht="12" customHeight="1">
      <c r="A641" s="50" t="s">
        <v>3076</v>
      </c>
      <c r="B641" s="76" t="s">
        <v>2151</v>
      </c>
      <c r="C641" s="41" t="s">
        <v>2149</v>
      </c>
      <c r="D641" s="51">
        <v>200</v>
      </c>
      <c r="E641" s="52" t="s">
        <v>1526</v>
      </c>
      <c r="F641" s="52" t="s">
        <v>1524</v>
      </c>
      <c r="G641" s="53">
        <v>53.4</v>
      </c>
      <c r="H641" s="53">
        <v>48.06</v>
      </c>
      <c r="I641" s="54">
        <v>50</v>
      </c>
      <c r="J641" s="55" t="s">
        <v>2018</v>
      </c>
      <c r="K641" s="56" t="s">
        <v>2152</v>
      </c>
      <c r="L641" s="75"/>
      <c r="M641" s="11" t="str">
        <f t="shared" si="9"/>
        <v/>
      </c>
    </row>
    <row r="642" spans="1:13" ht="12" customHeight="1">
      <c r="A642" s="50" t="s">
        <v>3076</v>
      </c>
      <c r="B642" s="76" t="s">
        <v>2153</v>
      </c>
      <c r="C642" s="41" t="s">
        <v>2149</v>
      </c>
      <c r="D642" s="51">
        <v>300</v>
      </c>
      <c r="E642" s="52" t="s">
        <v>1526</v>
      </c>
      <c r="F642" s="52" t="s">
        <v>1524</v>
      </c>
      <c r="G642" s="53">
        <v>70.400000000000006</v>
      </c>
      <c r="H642" s="53">
        <v>63.36</v>
      </c>
      <c r="I642" s="54">
        <v>25</v>
      </c>
      <c r="J642" s="55" t="s">
        <v>2018</v>
      </c>
      <c r="K642" s="56" t="s">
        <v>2154</v>
      </c>
      <c r="L642" s="75"/>
      <c r="M642" s="11" t="str">
        <f t="shared" si="9"/>
        <v/>
      </c>
    </row>
    <row r="643" spans="1:13" ht="12" customHeight="1">
      <c r="A643" s="50" t="s">
        <v>3076</v>
      </c>
      <c r="B643" s="76" t="s">
        <v>2155</v>
      </c>
      <c r="C643" s="41" t="s">
        <v>855</v>
      </c>
      <c r="D643" s="51">
        <v>1.5</v>
      </c>
      <c r="E643" s="52" t="s">
        <v>2021</v>
      </c>
      <c r="F643" s="52" t="s">
        <v>1524</v>
      </c>
      <c r="G643" s="53">
        <v>16.899999999999999</v>
      </c>
      <c r="H643" s="53">
        <v>15.211428571428572</v>
      </c>
      <c r="I643" s="54">
        <v>350</v>
      </c>
      <c r="J643" s="55" t="s">
        <v>2018</v>
      </c>
      <c r="K643" s="56" t="s">
        <v>856</v>
      </c>
      <c r="L643" s="75"/>
      <c r="M643" s="11" t="str">
        <f t="shared" si="9"/>
        <v/>
      </c>
    </row>
    <row r="644" spans="1:13" ht="12" customHeight="1">
      <c r="A644" s="50" t="s">
        <v>3076</v>
      </c>
      <c r="B644" s="76" t="s">
        <v>857</v>
      </c>
      <c r="C644" s="41" t="s">
        <v>858</v>
      </c>
      <c r="D644" s="51">
        <v>120</v>
      </c>
      <c r="E644" s="52" t="s">
        <v>1526</v>
      </c>
      <c r="F644" s="52" t="s">
        <v>1533</v>
      </c>
      <c r="G644" s="53">
        <v>115</v>
      </c>
      <c r="H644" s="53">
        <v>103.5</v>
      </c>
      <c r="I644" s="54">
        <v>30</v>
      </c>
      <c r="J644" s="55" t="s">
        <v>2018</v>
      </c>
      <c r="K644" s="56" t="s">
        <v>859</v>
      </c>
      <c r="L644" s="75"/>
      <c r="M644" s="11" t="str">
        <f t="shared" si="9"/>
        <v/>
      </c>
    </row>
    <row r="645" spans="1:13" ht="12" customHeight="1">
      <c r="A645" s="50" t="s">
        <v>3076</v>
      </c>
      <c r="B645" s="76" t="s">
        <v>860</v>
      </c>
      <c r="C645" s="41" t="s">
        <v>861</v>
      </c>
      <c r="D645" s="51">
        <v>240</v>
      </c>
      <c r="E645" s="52" t="s">
        <v>1526</v>
      </c>
      <c r="F645" s="52" t="s">
        <v>1533</v>
      </c>
      <c r="G645" s="53">
        <v>195</v>
      </c>
      <c r="H645" s="53">
        <v>175.53333333333333</v>
      </c>
      <c r="I645" s="54">
        <v>15</v>
      </c>
      <c r="J645" s="55" t="s">
        <v>2018</v>
      </c>
      <c r="K645" s="56" t="s">
        <v>2092</v>
      </c>
      <c r="L645" s="75"/>
      <c r="M645" s="11" t="str">
        <f t="shared" si="9"/>
        <v/>
      </c>
    </row>
    <row r="646" spans="1:13" ht="12" customHeight="1">
      <c r="A646" s="50" t="s">
        <v>3076</v>
      </c>
      <c r="B646" s="76" t="s">
        <v>808</v>
      </c>
      <c r="C646" s="41" t="s">
        <v>861</v>
      </c>
      <c r="D646" s="51">
        <v>50</v>
      </c>
      <c r="E646" s="52" t="s">
        <v>1526</v>
      </c>
      <c r="F646" s="52" t="s">
        <v>1533</v>
      </c>
      <c r="G646" s="53">
        <v>32</v>
      </c>
      <c r="H646" s="53">
        <v>28.8</v>
      </c>
      <c r="I646" s="54">
        <v>150</v>
      </c>
      <c r="J646" s="55" t="s">
        <v>2018</v>
      </c>
      <c r="K646" s="56" t="s">
        <v>809</v>
      </c>
      <c r="L646" s="75"/>
      <c r="M646" s="11" t="str">
        <f t="shared" si="9"/>
        <v/>
      </c>
    </row>
    <row r="647" spans="1:13" ht="12" customHeight="1">
      <c r="A647" s="50" t="s">
        <v>3076</v>
      </c>
      <c r="B647" s="76" t="s">
        <v>810</v>
      </c>
      <c r="C647" s="41" t="s">
        <v>813</v>
      </c>
      <c r="D647" s="51">
        <v>11</v>
      </c>
      <c r="E647" s="52" t="s">
        <v>2021</v>
      </c>
      <c r="F647" s="52" t="s">
        <v>1533</v>
      </c>
      <c r="G647" s="53">
        <v>69</v>
      </c>
      <c r="H647" s="53">
        <v>62.1</v>
      </c>
      <c r="I647" s="54">
        <v>80</v>
      </c>
      <c r="J647" s="55" t="s">
        <v>2018</v>
      </c>
      <c r="K647" s="56" t="s">
        <v>814</v>
      </c>
      <c r="L647" s="75"/>
      <c r="M647" s="11" t="str">
        <f t="shared" si="9"/>
        <v/>
      </c>
    </row>
    <row r="648" spans="1:13" ht="12" customHeight="1">
      <c r="A648" s="50" t="s">
        <v>3076</v>
      </c>
      <c r="B648" s="76" t="s">
        <v>815</v>
      </c>
      <c r="C648" s="41" t="s">
        <v>813</v>
      </c>
      <c r="D648" s="51">
        <v>55</v>
      </c>
      <c r="E648" s="52" t="s">
        <v>2021</v>
      </c>
      <c r="F648" s="52" t="s">
        <v>1533</v>
      </c>
      <c r="G648" s="53">
        <v>199</v>
      </c>
      <c r="H648" s="53">
        <v>179.1</v>
      </c>
      <c r="I648" s="54">
        <v>50</v>
      </c>
      <c r="J648" s="55" t="s">
        <v>2018</v>
      </c>
      <c r="K648" s="56" t="s">
        <v>816</v>
      </c>
      <c r="L648" s="75"/>
      <c r="M648" s="11" t="str">
        <f t="shared" si="9"/>
        <v/>
      </c>
    </row>
    <row r="649" spans="1:13" ht="12" customHeight="1">
      <c r="A649" s="50" t="s">
        <v>3076</v>
      </c>
      <c r="B649" s="76" t="s">
        <v>817</v>
      </c>
      <c r="C649" s="41" t="s">
        <v>818</v>
      </c>
      <c r="D649" s="51">
        <v>10</v>
      </c>
      <c r="E649" s="52" t="s">
        <v>1526</v>
      </c>
      <c r="F649" s="52" t="s">
        <v>1524</v>
      </c>
      <c r="G649" s="53">
        <v>10.9</v>
      </c>
      <c r="H649" s="53">
        <v>9.8114285714285714</v>
      </c>
      <c r="I649" s="54">
        <v>350</v>
      </c>
      <c r="J649" s="55" t="s">
        <v>2018</v>
      </c>
      <c r="K649" s="56" t="s">
        <v>819</v>
      </c>
      <c r="L649" s="75"/>
      <c r="M649" s="11" t="str">
        <f t="shared" si="9"/>
        <v/>
      </c>
    </row>
    <row r="650" spans="1:13" ht="12" customHeight="1">
      <c r="A650" s="50" t="s">
        <v>3076</v>
      </c>
      <c r="B650" s="76" t="s">
        <v>820</v>
      </c>
      <c r="C650" s="41" t="s">
        <v>818</v>
      </c>
      <c r="D650" s="51">
        <v>50</v>
      </c>
      <c r="E650" s="52" t="s">
        <v>1526</v>
      </c>
      <c r="F650" s="52" t="s">
        <v>1524</v>
      </c>
      <c r="G650" s="53">
        <v>38.4</v>
      </c>
      <c r="H650" s="53">
        <v>34.56</v>
      </c>
      <c r="I650" s="54">
        <v>50</v>
      </c>
      <c r="J650" s="55" t="s">
        <v>2018</v>
      </c>
      <c r="K650" s="56" t="s">
        <v>821</v>
      </c>
      <c r="L650" s="75"/>
      <c r="M650" s="11" t="str">
        <f t="shared" si="9"/>
        <v/>
      </c>
    </row>
    <row r="651" spans="1:13" ht="12" customHeight="1">
      <c r="A651" s="50" t="s">
        <v>3076</v>
      </c>
      <c r="B651" s="76" t="s">
        <v>1914</v>
      </c>
      <c r="C651" s="41" t="s">
        <v>3015</v>
      </c>
      <c r="D651" s="51">
        <v>10</v>
      </c>
      <c r="E651" s="52" t="s">
        <v>2021</v>
      </c>
      <c r="F651" s="52" t="s">
        <v>3016</v>
      </c>
      <c r="G651" s="53">
        <v>45.8</v>
      </c>
      <c r="H651" s="53"/>
      <c r="I651" s="54"/>
      <c r="J651" s="55" t="s">
        <v>2018</v>
      </c>
      <c r="K651" s="56" t="s">
        <v>3017</v>
      </c>
      <c r="L651" s="75"/>
      <c r="M651" s="11" t="str">
        <f t="shared" si="9"/>
        <v/>
      </c>
    </row>
    <row r="652" spans="1:13" ht="12" customHeight="1">
      <c r="A652" s="50" t="s">
        <v>3076</v>
      </c>
      <c r="B652" s="76" t="s">
        <v>822</v>
      </c>
      <c r="C652" s="41" t="s">
        <v>3015</v>
      </c>
      <c r="D652" s="51">
        <v>1</v>
      </c>
      <c r="E652" s="52" t="s">
        <v>2021</v>
      </c>
      <c r="F652" s="52" t="s">
        <v>3016</v>
      </c>
      <c r="G652" s="53">
        <v>9.1999999999999993</v>
      </c>
      <c r="H652" s="53"/>
      <c r="I652" s="54"/>
      <c r="J652" s="55" t="s">
        <v>2018</v>
      </c>
      <c r="K652" s="56" t="s">
        <v>823</v>
      </c>
      <c r="L652" s="75"/>
      <c r="M652" s="11" t="str">
        <f t="shared" si="9"/>
        <v/>
      </c>
    </row>
    <row r="653" spans="1:13" ht="12" customHeight="1">
      <c r="A653" s="50" t="s">
        <v>3076</v>
      </c>
      <c r="B653" s="76" t="s">
        <v>4188</v>
      </c>
      <c r="C653" s="41" t="s">
        <v>4189</v>
      </c>
      <c r="D653" s="51">
        <v>1</v>
      </c>
      <c r="E653" s="52" t="s">
        <v>2021</v>
      </c>
      <c r="F653" s="52" t="s">
        <v>1299</v>
      </c>
      <c r="G653" s="53">
        <v>9.91</v>
      </c>
      <c r="H653" s="53">
        <v>8.92</v>
      </c>
      <c r="I653" s="54">
        <v>200</v>
      </c>
      <c r="J653" s="55" t="s">
        <v>2018</v>
      </c>
      <c r="K653" s="56" t="s">
        <v>4190</v>
      </c>
      <c r="L653" s="75"/>
      <c r="M653" s="11" t="str">
        <f t="shared" ref="M653:M716" si="10">IF(NOT(ISBLANK(L653)),IF(NOT(ISNUMBER(L653)),"Надо ЧИСЛО",IF(((D653&lt;500)*(L653&gt;0)*((E653="г.")+(E653="мл."))),IF(G653&gt;25,IF((L653&lt;5)*(L653&gt;0), "Надо больше 5",IF((I653&gt;0)*(L653&gt;=I653),"коробка","")),IF((L653&lt;10)*(L653&gt;0),"Надо больше 10",IF((I653&gt;0)*(L653&gt;=I653),"коробка",""))),IF(G653&gt;25,IF((L653&lt;5)*(L653&gt;0), "Надо больше 5",IF((I653&gt;0)*(L653&gt;=I653),"коробка","")),IF((L653&lt;10)*(L653&gt;0),"Надо больше 10",IF((I653&gt;0)*(L653&gt;=I653),"коробка",""))))),"")</f>
        <v/>
      </c>
    </row>
    <row r="654" spans="1:13" ht="12" customHeight="1">
      <c r="A654" s="50" t="s">
        <v>3076</v>
      </c>
      <c r="B654" s="76" t="s">
        <v>4315</v>
      </c>
      <c r="C654" s="41" t="s">
        <v>4316</v>
      </c>
      <c r="D654" s="51">
        <v>1</v>
      </c>
      <c r="E654" s="52" t="s">
        <v>1529</v>
      </c>
      <c r="F654" s="52" t="s">
        <v>4087</v>
      </c>
      <c r="G654" s="53">
        <v>155.56</v>
      </c>
      <c r="H654" s="53">
        <v>140.0625</v>
      </c>
      <c r="I654" s="54">
        <v>16</v>
      </c>
      <c r="J654" s="55" t="s">
        <v>2018</v>
      </c>
      <c r="K654" s="56" t="s">
        <v>4317</v>
      </c>
      <c r="L654" s="75"/>
      <c r="M654" s="11" t="str">
        <f t="shared" si="10"/>
        <v/>
      </c>
    </row>
    <row r="655" spans="1:13" ht="12" customHeight="1">
      <c r="A655" s="50" t="s">
        <v>3076</v>
      </c>
      <c r="B655" s="76" t="s">
        <v>3863</v>
      </c>
      <c r="C655" s="41" t="s">
        <v>3864</v>
      </c>
      <c r="D655" s="51">
        <v>350</v>
      </c>
      <c r="E655" s="52" t="s">
        <v>2021</v>
      </c>
      <c r="F655" s="52" t="s">
        <v>3703</v>
      </c>
      <c r="G655" s="53">
        <v>78.959999999999994</v>
      </c>
      <c r="H655" s="53">
        <v>71.08</v>
      </c>
      <c r="I655" s="54">
        <v>25</v>
      </c>
      <c r="J655" s="55" t="s">
        <v>2018</v>
      </c>
      <c r="K655" s="56" t="s">
        <v>3865</v>
      </c>
      <c r="L655" s="75"/>
      <c r="M655" s="11" t="str">
        <f t="shared" si="10"/>
        <v/>
      </c>
    </row>
    <row r="656" spans="1:13" ht="12" customHeight="1">
      <c r="A656" s="50" t="s">
        <v>3076</v>
      </c>
      <c r="B656" s="76" t="s">
        <v>4318</v>
      </c>
      <c r="C656" s="41" t="s">
        <v>4316</v>
      </c>
      <c r="D656" s="51">
        <v>1</v>
      </c>
      <c r="E656" s="52" t="s">
        <v>1529</v>
      </c>
      <c r="F656" s="52" t="s">
        <v>4087</v>
      </c>
      <c r="G656" s="53">
        <v>111.86</v>
      </c>
      <c r="H656" s="53">
        <v>100.6875</v>
      </c>
      <c r="I656" s="54">
        <v>16</v>
      </c>
      <c r="J656" s="55" t="s">
        <v>2018</v>
      </c>
      <c r="K656" s="56" t="s">
        <v>4319</v>
      </c>
      <c r="L656" s="75"/>
      <c r="M656" s="11" t="str">
        <f t="shared" si="10"/>
        <v/>
      </c>
    </row>
    <row r="657" spans="1:13" ht="12" customHeight="1">
      <c r="A657" s="50" t="s">
        <v>3076</v>
      </c>
      <c r="B657" s="76" t="s">
        <v>466</v>
      </c>
      <c r="C657" s="41" t="s">
        <v>824</v>
      </c>
      <c r="D657" s="51">
        <v>700</v>
      </c>
      <c r="E657" s="52" t="s">
        <v>2021</v>
      </c>
      <c r="F657" s="52" t="s">
        <v>3683</v>
      </c>
      <c r="G657" s="53">
        <v>102.53</v>
      </c>
      <c r="H657" s="53">
        <v>92.333333333333329</v>
      </c>
      <c r="I657" s="54">
        <v>12</v>
      </c>
      <c r="J657" s="55" t="s">
        <v>2018</v>
      </c>
      <c r="K657" s="56" t="s">
        <v>467</v>
      </c>
      <c r="L657" s="75"/>
      <c r="M657" s="11" t="str">
        <f t="shared" si="10"/>
        <v/>
      </c>
    </row>
    <row r="658" spans="1:13" ht="12" customHeight="1">
      <c r="A658" s="50" t="s">
        <v>3076</v>
      </c>
      <c r="B658" s="76" t="s">
        <v>825</v>
      </c>
      <c r="C658" s="41" t="s">
        <v>824</v>
      </c>
      <c r="D658" s="51">
        <v>900</v>
      </c>
      <c r="E658" s="52" t="s">
        <v>2021</v>
      </c>
      <c r="F658" s="52" t="s">
        <v>1524</v>
      </c>
      <c r="G658" s="53">
        <v>127.4</v>
      </c>
      <c r="H658" s="53">
        <v>114.66666666666667</v>
      </c>
      <c r="I658" s="54">
        <v>12</v>
      </c>
      <c r="J658" s="55" t="s">
        <v>2018</v>
      </c>
      <c r="K658" s="56" t="s">
        <v>826</v>
      </c>
      <c r="L658" s="75"/>
      <c r="M658" s="11" t="str">
        <f t="shared" si="10"/>
        <v/>
      </c>
    </row>
    <row r="659" spans="1:13" ht="12" customHeight="1">
      <c r="A659" s="50" t="s">
        <v>3076</v>
      </c>
      <c r="B659" s="76" t="s">
        <v>827</v>
      </c>
      <c r="C659" s="41" t="s">
        <v>828</v>
      </c>
      <c r="D659" s="51">
        <v>250</v>
      </c>
      <c r="E659" s="52" t="s">
        <v>2021</v>
      </c>
      <c r="F659" s="52" t="s">
        <v>1532</v>
      </c>
      <c r="G659" s="53">
        <v>67.349999999999994</v>
      </c>
      <c r="H659" s="53">
        <v>60.666666666666664</v>
      </c>
      <c r="I659" s="54">
        <v>15</v>
      </c>
      <c r="J659" s="55" t="s">
        <v>2018</v>
      </c>
      <c r="K659" s="56" t="s">
        <v>829</v>
      </c>
      <c r="L659" s="75"/>
      <c r="M659" s="11" t="str">
        <f t="shared" si="10"/>
        <v/>
      </c>
    </row>
    <row r="660" spans="1:13" ht="12" customHeight="1">
      <c r="A660" s="50" t="s">
        <v>3076</v>
      </c>
      <c r="B660" s="76" t="s">
        <v>830</v>
      </c>
      <c r="C660" s="41" t="s">
        <v>2116</v>
      </c>
      <c r="D660" s="51">
        <v>0.25</v>
      </c>
      <c r="E660" s="52" t="s">
        <v>1529</v>
      </c>
      <c r="F660" s="52" t="s">
        <v>4087</v>
      </c>
      <c r="G660" s="53">
        <v>61.67</v>
      </c>
      <c r="H660" s="53">
        <v>55.55</v>
      </c>
      <c r="I660" s="54">
        <v>20</v>
      </c>
      <c r="J660" s="55" t="s">
        <v>2018</v>
      </c>
      <c r="K660" s="56" t="s">
        <v>2117</v>
      </c>
      <c r="L660" s="75"/>
      <c r="M660" s="11" t="str">
        <f t="shared" si="10"/>
        <v/>
      </c>
    </row>
    <row r="661" spans="1:13" ht="12" customHeight="1">
      <c r="A661" s="50" t="s">
        <v>3076</v>
      </c>
      <c r="B661" s="76" t="s">
        <v>2118</v>
      </c>
      <c r="C661" s="41" t="s">
        <v>2119</v>
      </c>
      <c r="D661" s="51">
        <v>350</v>
      </c>
      <c r="E661" s="52" t="s">
        <v>2021</v>
      </c>
      <c r="F661" s="52" t="s">
        <v>3703</v>
      </c>
      <c r="G661" s="53">
        <v>92.21</v>
      </c>
      <c r="H661" s="53">
        <v>83</v>
      </c>
      <c r="I661" s="54">
        <v>25</v>
      </c>
      <c r="J661" s="55" t="s">
        <v>2018</v>
      </c>
      <c r="K661" s="56" t="s">
        <v>2120</v>
      </c>
      <c r="L661" s="75"/>
      <c r="M661" s="11" t="str">
        <f t="shared" si="10"/>
        <v/>
      </c>
    </row>
    <row r="662" spans="1:13" ht="12" customHeight="1">
      <c r="A662" s="50" t="s">
        <v>3076</v>
      </c>
      <c r="B662" s="76" t="s">
        <v>2121</v>
      </c>
      <c r="C662" s="41" t="s">
        <v>2122</v>
      </c>
      <c r="D662" s="51">
        <v>100</v>
      </c>
      <c r="E662" s="52" t="s">
        <v>1526</v>
      </c>
      <c r="F662" s="52" t="s">
        <v>4087</v>
      </c>
      <c r="G662" s="53">
        <v>20.34</v>
      </c>
      <c r="H662" s="53">
        <v>18.32</v>
      </c>
      <c r="I662" s="54">
        <v>50</v>
      </c>
      <c r="J662" s="55" t="s">
        <v>2018</v>
      </c>
      <c r="K662" s="56" t="s">
        <v>2123</v>
      </c>
      <c r="L662" s="75"/>
      <c r="M662" s="11" t="str">
        <f t="shared" si="10"/>
        <v/>
      </c>
    </row>
    <row r="663" spans="1:13" ht="12" customHeight="1">
      <c r="A663" s="50" t="s">
        <v>3076</v>
      </c>
      <c r="B663" s="76" t="s">
        <v>4320</v>
      </c>
      <c r="C663" s="41" t="s">
        <v>4316</v>
      </c>
      <c r="D663" s="51">
        <v>1</v>
      </c>
      <c r="E663" s="52" t="s">
        <v>1529</v>
      </c>
      <c r="F663" s="52" t="s">
        <v>4087</v>
      </c>
      <c r="G663" s="53">
        <v>147.78</v>
      </c>
      <c r="H663" s="53">
        <v>133.0625</v>
      </c>
      <c r="I663" s="54">
        <v>16</v>
      </c>
      <c r="J663" s="55" t="s">
        <v>2018</v>
      </c>
      <c r="K663" s="56" t="s">
        <v>4321</v>
      </c>
      <c r="L663" s="75"/>
      <c r="M663" s="11" t="str">
        <f t="shared" si="10"/>
        <v/>
      </c>
    </row>
    <row r="664" spans="1:13" ht="12" customHeight="1">
      <c r="A664" s="50" t="s">
        <v>3076</v>
      </c>
      <c r="B664" s="76" t="s">
        <v>592</v>
      </c>
      <c r="C664" s="41" t="s">
        <v>593</v>
      </c>
      <c r="D664" s="51">
        <v>350</v>
      </c>
      <c r="E664" s="52" t="s">
        <v>2021</v>
      </c>
      <c r="F664" s="52" t="s">
        <v>3703</v>
      </c>
      <c r="G664" s="53">
        <v>95.9</v>
      </c>
      <c r="H664" s="53">
        <v>86.32</v>
      </c>
      <c r="I664" s="54">
        <v>25</v>
      </c>
      <c r="J664" s="55" t="s">
        <v>2018</v>
      </c>
      <c r="K664" s="56" t="s">
        <v>594</v>
      </c>
      <c r="L664" s="75"/>
      <c r="M664" s="11" t="str">
        <f t="shared" si="10"/>
        <v/>
      </c>
    </row>
    <row r="665" spans="1:13" ht="12" customHeight="1">
      <c r="A665" s="50" t="s">
        <v>3076</v>
      </c>
      <c r="B665" s="76" t="s">
        <v>2124</v>
      </c>
      <c r="C665" s="41" t="s">
        <v>2125</v>
      </c>
      <c r="D665" s="51">
        <v>5</v>
      </c>
      <c r="E665" s="52" t="s">
        <v>1526</v>
      </c>
      <c r="F665" s="52" t="s">
        <v>3085</v>
      </c>
      <c r="G665" s="53">
        <v>78.569999999999993</v>
      </c>
      <c r="H665" s="53">
        <v>70.733333333333334</v>
      </c>
      <c r="I665" s="54">
        <v>30</v>
      </c>
      <c r="J665" s="55" t="s">
        <v>2018</v>
      </c>
      <c r="K665" s="56" t="s">
        <v>2126</v>
      </c>
      <c r="L665" s="75"/>
      <c r="M665" s="11" t="str">
        <f t="shared" si="10"/>
        <v/>
      </c>
    </row>
    <row r="666" spans="1:13" ht="12" customHeight="1">
      <c r="A666" s="50" t="s">
        <v>3076</v>
      </c>
      <c r="B666" s="76" t="s">
        <v>2127</v>
      </c>
      <c r="C666" s="41" t="s">
        <v>2070</v>
      </c>
      <c r="D666" s="51">
        <v>10</v>
      </c>
      <c r="E666" s="52" t="s">
        <v>2021</v>
      </c>
      <c r="F666" s="52" t="s">
        <v>3085</v>
      </c>
      <c r="G666" s="53">
        <v>160</v>
      </c>
      <c r="H666" s="53">
        <v>144</v>
      </c>
      <c r="I666" s="54">
        <v>30</v>
      </c>
      <c r="J666" s="55" t="s">
        <v>2018</v>
      </c>
      <c r="K666" s="56" t="s">
        <v>2071</v>
      </c>
      <c r="L666" s="75"/>
      <c r="M666" s="11" t="str">
        <f t="shared" si="10"/>
        <v/>
      </c>
    </row>
    <row r="667" spans="1:13" ht="12" customHeight="1">
      <c r="A667" s="50" t="s">
        <v>3076</v>
      </c>
      <c r="B667" s="76" t="s">
        <v>1915</v>
      </c>
      <c r="C667" s="41" t="s">
        <v>3929</v>
      </c>
      <c r="D667" s="51">
        <v>10</v>
      </c>
      <c r="E667" s="52" t="s">
        <v>2021</v>
      </c>
      <c r="F667" s="52" t="s">
        <v>1540</v>
      </c>
      <c r="G667" s="53">
        <v>51.39</v>
      </c>
      <c r="H667" s="53">
        <v>46.26</v>
      </c>
      <c r="I667" s="54">
        <v>50</v>
      </c>
      <c r="J667" s="55" t="s">
        <v>2018</v>
      </c>
      <c r="K667" s="56" t="s">
        <v>3930</v>
      </c>
      <c r="L667" s="75"/>
      <c r="M667" s="11" t="str">
        <f t="shared" si="10"/>
        <v/>
      </c>
    </row>
    <row r="668" spans="1:13" ht="12" customHeight="1">
      <c r="A668" s="50" t="s">
        <v>3076</v>
      </c>
      <c r="B668" s="50" t="s">
        <v>2072</v>
      </c>
      <c r="C668" s="41" t="s">
        <v>2073</v>
      </c>
      <c r="D668" s="51">
        <v>375</v>
      </c>
      <c r="E668" s="52" t="s">
        <v>1526</v>
      </c>
      <c r="F668" s="52" t="s">
        <v>3707</v>
      </c>
      <c r="G668" s="53">
        <v>320.58999999999997</v>
      </c>
      <c r="H668" s="53">
        <v>288.58333333333331</v>
      </c>
      <c r="I668" s="54">
        <v>12</v>
      </c>
      <c r="J668" s="55" t="s">
        <v>2018</v>
      </c>
      <c r="K668" s="56" t="s">
        <v>2074</v>
      </c>
      <c r="L668" s="75"/>
      <c r="M668" s="11" t="str">
        <f t="shared" si="10"/>
        <v/>
      </c>
    </row>
    <row r="669" spans="1:13" ht="12" customHeight="1">
      <c r="A669" s="50" t="s">
        <v>3076</v>
      </c>
      <c r="B669" s="76" t="s">
        <v>1042</v>
      </c>
      <c r="C669" s="41" t="s">
        <v>3018</v>
      </c>
      <c r="D669" s="51">
        <v>0.3</v>
      </c>
      <c r="E669" s="52" t="s">
        <v>3928</v>
      </c>
      <c r="F669" s="52" t="s">
        <v>3707</v>
      </c>
      <c r="G669" s="53">
        <v>364.83</v>
      </c>
      <c r="H669" s="53">
        <v>328.41666666666669</v>
      </c>
      <c r="I669" s="54">
        <v>12</v>
      </c>
      <c r="J669" s="55" t="s">
        <v>2018</v>
      </c>
      <c r="K669" s="56" t="s">
        <v>3019</v>
      </c>
      <c r="L669" s="75"/>
      <c r="M669" s="11" t="str">
        <f t="shared" si="10"/>
        <v/>
      </c>
    </row>
    <row r="670" spans="1:13" ht="12" customHeight="1">
      <c r="A670" s="50" t="s">
        <v>3076</v>
      </c>
      <c r="B670" s="76" t="s">
        <v>1043</v>
      </c>
      <c r="C670" s="41" t="s">
        <v>1823</v>
      </c>
      <c r="D670" s="51">
        <v>250</v>
      </c>
      <c r="E670" s="52" t="s">
        <v>2021</v>
      </c>
      <c r="F670" s="52" t="s">
        <v>3077</v>
      </c>
      <c r="G670" s="53">
        <v>493.33</v>
      </c>
      <c r="H670" s="53"/>
      <c r="I670" s="54"/>
      <c r="J670" s="55" t="s">
        <v>2018</v>
      </c>
      <c r="K670" s="56" t="s">
        <v>1824</v>
      </c>
      <c r="L670" s="75"/>
      <c r="M670" s="11" t="str">
        <f t="shared" si="10"/>
        <v/>
      </c>
    </row>
    <row r="671" spans="1:13" ht="12" customHeight="1">
      <c r="A671" s="50" t="s">
        <v>3076</v>
      </c>
      <c r="B671" s="76" t="s">
        <v>2176</v>
      </c>
      <c r="C671" s="41" t="s">
        <v>4243</v>
      </c>
      <c r="D671" s="51">
        <v>10</v>
      </c>
      <c r="E671" s="52" t="s">
        <v>2019</v>
      </c>
      <c r="F671" s="52" t="s">
        <v>1524</v>
      </c>
      <c r="G671" s="53">
        <v>85.9</v>
      </c>
      <c r="H671" s="53">
        <v>77.3125</v>
      </c>
      <c r="I671" s="54">
        <v>48</v>
      </c>
      <c r="J671" s="55" t="s">
        <v>2018</v>
      </c>
      <c r="K671" s="56" t="s">
        <v>2177</v>
      </c>
      <c r="L671" s="75"/>
      <c r="M671" s="11" t="str">
        <f t="shared" si="10"/>
        <v/>
      </c>
    </row>
    <row r="672" spans="1:13" ht="12" customHeight="1">
      <c r="A672" s="50" t="s">
        <v>3076</v>
      </c>
      <c r="B672" s="76" t="s">
        <v>2178</v>
      </c>
      <c r="C672" s="41" t="s">
        <v>2179</v>
      </c>
      <c r="D672" s="51">
        <v>2</v>
      </c>
      <c r="E672" s="52" t="s">
        <v>2021</v>
      </c>
      <c r="F672" s="52" t="s">
        <v>1533</v>
      </c>
      <c r="G672" s="53">
        <v>23</v>
      </c>
      <c r="H672" s="53">
        <v>20.7</v>
      </c>
      <c r="I672" s="54">
        <v>200</v>
      </c>
      <c r="J672" s="55" t="s">
        <v>2018</v>
      </c>
      <c r="K672" s="56" t="s">
        <v>2180</v>
      </c>
      <c r="L672" s="75"/>
      <c r="M672" s="11" t="str">
        <f t="shared" si="10"/>
        <v/>
      </c>
    </row>
    <row r="673" spans="1:13" ht="12" customHeight="1">
      <c r="A673" s="50" t="s">
        <v>3076</v>
      </c>
      <c r="B673" s="76" t="s">
        <v>3866</v>
      </c>
      <c r="C673" s="41" t="s">
        <v>3867</v>
      </c>
      <c r="D673" s="51">
        <v>20</v>
      </c>
      <c r="E673" s="52" t="s">
        <v>2021</v>
      </c>
      <c r="F673" s="52" t="s">
        <v>1532</v>
      </c>
      <c r="G673" s="53">
        <v>221.37</v>
      </c>
      <c r="H673" s="53">
        <v>199.24</v>
      </c>
      <c r="I673" s="54">
        <v>100</v>
      </c>
      <c r="J673" s="55" t="s">
        <v>2018</v>
      </c>
      <c r="K673" s="56" t="s">
        <v>3868</v>
      </c>
      <c r="L673" s="75"/>
      <c r="M673" s="11" t="str">
        <f t="shared" si="10"/>
        <v/>
      </c>
    </row>
    <row r="674" spans="1:13" ht="12" customHeight="1">
      <c r="A674" s="50" t="s">
        <v>3076</v>
      </c>
      <c r="B674" s="76" t="s">
        <v>2181</v>
      </c>
      <c r="C674" s="41" t="s">
        <v>2182</v>
      </c>
      <c r="D674" s="51">
        <v>30</v>
      </c>
      <c r="E674" s="52" t="s">
        <v>1526</v>
      </c>
      <c r="F674" s="52" t="s">
        <v>1299</v>
      </c>
      <c r="G674" s="53">
        <v>15</v>
      </c>
      <c r="H674" s="53">
        <v>13.5</v>
      </c>
      <c r="I674" s="54">
        <v>150</v>
      </c>
      <c r="J674" s="55" t="s">
        <v>2018</v>
      </c>
      <c r="K674" s="56" t="s">
        <v>2183</v>
      </c>
      <c r="L674" s="75"/>
      <c r="M674" s="11" t="str">
        <f t="shared" si="10"/>
        <v/>
      </c>
    </row>
    <row r="675" spans="1:13" ht="12" customHeight="1">
      <c r="A675" s="50" t="s">
        <v>3076</v>
      </c>
      <c r="B675" s="76" t="s">
        <v>2184</v>
      </c>
      <c r="C675" s="41" t="s">
        <v>2185</v>
      </c>
      <c r="D675" s="51">
        <v>10</v>
      </c>
      <c r="E675" s="52" t="s">
        <v>2021</v>
      </c>
      <c r="F675" s="52" t="s">
        <v>1524</v>
      </c>
      <c r="G675" s="53">
        <v>58.43</v>
      </c>
      <c r="H675" s="53">
        <v>52.591666666666669</v>
      </c>
      <c r="I675" s="54">
        <v>120</v>
      </c>
      <c r="J675" s="55" t="s">
        <v>2018</v>
      </c>
      <c r="K675" s="56" t="s">
        <v>2186</v>
      </c>
      <c r="L675" s="75"/>
      <c r="M675" s="11" t="str">
        <f t="shared" si="10"/>
        <v/>
      </c>
    </row>
    <row r="676" spans="1:13" ht="12" customHeight="1">
      <c r="A676" s="50" t="s">
        <v>3076</v>
      </c>
      <c r="B676" s="80" t="s">
        <v>168</v>
      </c>
      <c r="C676" s="41" t="s">
        <v>166</v>
      </c>
      <c r="D676" s="51">
        <v>5</v>
      </c>
      <c r="E676" s="52" t="s">
        <v>2021</v>
      </c>
      <c r="F676" s="52" t="s">
        <v>1532</v>
      </c>
      <c r="G676" s="53">
        <v>14.74</v>
      </c>
      <c r="H676" s="53">
        <v>13.27</v>
      </c>
      <c r="I676" s="54">
        <v>200</v>
      </c>
      <c r="J676" s="55" t="s">
        <v>2018</v>
      </c>
      <c r="K676" s="56" t="s">
        <v>167</v>
      </c>
      <c r="L676" s="75"/>
      <c r="M676" s="11" t="str">
        <f t="shared" si="10"/>
        <v/>
      </c>
    </row>
    <row r="677" spans="1:13" ht="12" customHeight="1">
      <c r="A677" s="50" t="s">
        <v>3076</v>
      </c>
      <c r="B677" s="76" t="s">
        <v>2187</v>
      </c>
      <c r="C677" s="41" t="s">
        <v>2188</v>
      </c>
      <c r="D677" s="51">
        <v>120</v>
      </c>
      <c r="E677" s="52" t="s">
        <v>1526</v>
      </c>
      <c r="F677" s="52" t="s">
        <v>1533</v>
      </c>
      <c r="G677" s="53">
        <v>72.5</v>
      </c>
      <c r="H677" s="53">
        <v>65.25333333333333</v>
      </c>
      <c r="I677" s="54">
        <v>75</v>
      </c>
      <c r="J677" s="55" t="s">
        <v>2018</v>
      </c>
      <c r="K677" s="56" t="s">
        <v>2189</v>
      </c>
      <c r="L677" s="75"/>
      <c r="M677" s="11" t="str">
        <f t="shared" si="10"/>
        <v/>
      </c>
    </row>
    <row r="678" spans="1:13" ht="12" customHeight="1">
      <c r="A678" s="50" t="s">
        <v>3076</v>
      </c>
      <c r="B678" s="76" t="s">
        <v>2190</v>
      </c>
      <c r="C678" s="41" t="s">
        <v>2188</v>
      </c>
      <c r="D678" s="51">
        <v>40</v>
      </c>
      <c r="E678" s="52" t="s">
        <v>1526</v>
      </c>
      <c r="F678" s="52" t="s">
        <v>1533</v>
      </c>
      <c r="G678" s="53">
        <v>32</v>
      </c>
      <c r="H678" s="53">
        <v>28.8</v>
      </c>
      <c r="I678" s="54">
        <v>150</v>
      </c>
      <c r="J678" s="55" t="s">
        <v>2018</v>
      </c>
      <c r="K678" s="56" t="s">
        <v>2191</v>
      </c>
      <c r="L678" s="75"/>
      <c r="M678" s="11" t="str">
        <f t="shared" si="10"/>
        <v/>
      </c>
    </row>
    <row r="679" spans="1:13" ht="12" customHeight="1">
      <c r="A679" s="50" t="s">
        <v>3076</v>
      </c>
      <c r="B679" s="76" t="s">
        <v>906</v>
      </c>
      <c r="C679" s="41" t="s">
        <v>907</v>
      </c>
      <c r="D679" s="51">
        <v>0.5</v>
      </c>
      <c r="E679" s="52" t="s">
        <v>1529</v>
      </c>
      <c r="F679" s="52" t="s">
        <v>1533</v>
      </c>
      <c r="G679" s="53">
        <v>410</v>
      </c>
      <c r="H679" s="53">
        <v>369</v>
      </c>
      <c r="I679" s="54">
        <v>15</v>
      </c>
      <c r="J679" s="55" t="s">
        <v>2018</v>
      </c>
      <c r="K679" s="56" t="s">
        <v>908</v>
      </c>
      <c r="L679" s="75"/>
      <c r="M679" s="11" t="str">
        <f t="shared" si="10"/>
        <v/>
      </c>
    </row>
    <row r="680" spans="1:13" ht="12" customHeight="1">
      <c r="A680" s="50" t="s">
        <v>3076</v>
      </c>
      <c r="B680" s="76" t="s">
        <v>169</v>
      </c>
      <c r="C680" s="41" t="s">
        <v>1076</v>
      </c>
      <c r="D680" s="51">
        <v>1</v>
      </c>
      <c r="E680" s="52" t="s">
        <v>1529</v>
      </c>
      <c r="F680" s="52" t="s">
        <v>1533</v>
      </c>
      <c r="G680" s="53">
        <v>450</v>
      </c>
      <c r="H680" s="53">
        <v>405</v>
      </c>
      <c r="I680" s="54">
        <v>6</v>
      </c>
      <c r="J680" s="55" t="s">
        <v>2018</v>
      </c>
      <c r="K680" s="56" t="s">
        <v>1077</v>
      </c>
      <c r="L680" s="75"/>
      <c r="M680" s="11" t="str">
        <f t="shared" si="10"/>
        <v/>
      </c>
    </row>
    <row r="681" spans="1:13" ht="12" customHeight="1">
      <c r="A681" s="50" t="s">
        <v>3076</v>
      </c>
      <c r="B681" s="76" t="s">
        <v>2076</v>
      </c>
      <c r="C681" s="41" t="s">
        <v>2077</v>
      </c>
      <c r="D681" s="51">
        <v>200</v>
      </c>
      <c r="E681" s="52" t="s">
        <v>1526</v>
      </c>
      <c r="F681" s="52" t="s">
        <v>1315</v>
      </c>
      <c r="G681" s="53">
        <v>43.49</v>
      </c>
      <c r="H681" s="53">
        <v>39.15</v>
      </c>
      <c r="I681" s="54">
        <v>20</v>
      </c>
      <c r="J681" s="55" t="s">
        <v>2018</v>
      </c>
      <c r="K681" s="56" t="s">
        <v>2078</v>
      </c>
      <c r="L681" s="75"/>
      <c r="M681" s="11" t="str">
        <f t="shared" si="10"/>
        <v/>
      </c>
    </row>
    <row r="682" spans="1:13" ht="12" customHeight="1">
      <c r="A682" s="50" t="s">
        <v>3076</v>
      </c>
      <c r="B682" s="76" t="s">
        <v>2079</v>
      </c>
      <c r="C682" s="41" t="s">
        <v>2080</v>
      </c>
      <c r="D682" s="51">
        <v>600</v>
      </c>
      <c r="E682" s="52" t="s">
        <v>1526</v>
      </c>
      <c r="F682" s="52" t="s">
        <v>1540</v>
      </c>
      <c r="G682" s="53">
        <v>147.6</v>
      </c>
      <c r="H682" s="53">
        <v>132.85</v>
      </c>
      <c r="I682" s="54">
        <v>20</v>
      </c>
      <c r="J682" s="55" t="s">
        <v>2018</v>
      </c>
      <c r="K682" s="56" t="s">
        <v>2081</v>
      </c>
      <c r="L682" s="75"/>
      <c r="M682" s="11" t="str">
        <f t="shared" si="10"/>
        <v/>
      </c>
    </row>
    <row r="683" spans="1:13" ht="12" customHeight="1">
      <c r="A683" s="50" t="s">
        <v>3076</v>
      </c>
      <c r="B683" s="76" t="s">
        <v>2082</v>
      </c>
      <c r="C683" s="41" t="s">
        <v>838</v>
      </c>
      <c r="D683" s="51">
        <v>20</v>
      </c>
      <c r="E683" s="52" t="s">
        <v>2021</v>
      </c>
      <c r="F683" s="52" t="s">
        <v>1540</v>
      </c>
      <c r="G683" s="53">
        <v>58.09</v>
      </c>
      <c r="H683" s="53">
        <v>52.3</v>
      </c>
      <c r="I683" s="54">
        <v>40</v>
      </c>
      <c r="J683" s="55" t="s">
        <v>2018</v>
      </c>
      <c r="K683" s="56" t="s">
        <v>839</v>
      </c>
      <c r="L683" s="75"/>
      <c r="M683" s="11" t="str">
        <f t="shared" si="10"/>
        <v/>
      </c>
    </row>
    <row r="684" spans="1:13" ht="12" customHeight="1">
      <c r="A684" s="50" t="s">
        <v>3076</v>
      </c>
      <c r="B684" s="76" t="s">
        <v>840</v>
      </c>
      <c r="C684" s="41" t="s">
        <v>4061</v>
      </c>
      <c r="D684" s="51">
        <v>100</v>
      </c>
      <c r="E684" s="52" t="s">
        <v>1526</v>
      </c>
      <c r="F684" s="52" t="s">
        <v>1540</v>
      </c>
      <c r="G684" s="53">
        <v>30.28</v>
      </c>
      <c r="H684" s="53">
        <v>27.26</v>
      </c>
      <c r="I684" s="54">
        <v>50</v>
      </c>
      <c r="J684" s="55" t="s">
        <v>2018</v>
      </c>
      <c r="K684" s="56" t="s">
        <v>841</v>
      </c>
      <c r="L684" s="75"/>
      <c r="M684" s="11" t="str">
        <f t="shared" si="10"/>
        <v/>
      </c>
    </row>
    <row r="685" spans="1:13" ht="12" customHeight="1">
      <c r="A685" s="50" t="s">
        <v>3076</v>
      </c>
      <c r="B685" s="76" t="s">
        <v>842</v>
      </c>
      <c r="C685" s="41" t="s">
        <v>4061</v>
      </c>
      <c r="D685" s="51">
        <v>200</v>
      </c>
      <c r="E685" s="52" t="s">
        <v>1526</v>
      </c>
      <c r="F685" s="52" t="s">
        <v>1540</v>
      </c>
      <c r="G685" s="53">
        <v>57.61</v>
      </c>
      <c r="H685" s="53">
        <v>51.857142857142854</v>
      </c>
      <c r="I685" s="54">
        <v>35</v>
      </c>
      <c r="J685" s="55" t="s">
        <v>2018</v>
      </c>
      <c r="K685" s="56" t="s">
        <v>843</v>
      </c>
      <c r="L685" s="75"/>
      <c r="M685" s="11" t="str">
        <f t="shared" si="10"/>
        <v/>
      </c>
    </row>
    <row r="686" spans="1:13" ht="12" customHeight="1">
      <c r="A686" s="50" t="s">
        <v>3076</v>
      </c>
      <c r="B686" s="76" t="s">
        <v>844</v>
      </c>
      <c r="C686" s="41" t="s">
        <v>4061</v>
      </c>
      <c r="D686" s="51">
        <v>300</v>
      </c>
      <c r="E686" s="52" t="s">
        <v>1526</v>
      </c>
      <c r="F686" s="52" t="s">
        <v>1540</v>
      </c>
      <c r="G686" s="53">
        <v>76.75</v>
      </c>
      <c r="H686" s="53">
        <v>69.099999999999994</v>
      </c>
      <c r="I686" s="54">
        <v>30</v>
      </c>
      <c r="J686" s="55" t="s">
        <v>2018</v>
      </c>
      <c r="K686" s="56" t="s">
        <v>845</v>
      </c>
      <c r="L686" s="75"/>
      <c r="M686" s="11" t="str">
        <f t="shared" si="10"/>
        <v/>
      </c>
    </row>
    <row r="687" spans="1:13" ht="12" customHeight="1">
      <c r="A687" s="50" t="s">
        <v>3076</v>
      </c>
      <c r="B687" s="76" t="s">
        <v>1078</v>
      </c>
      <c r="C687" s="41" t="s">
        <v>4061</v>
      </c>
      <c r="D687" s="51">
        <v>400</v>
      </c>
      <c r="E687" s="52" t="s">
        <v>1526</v>
      </c>
      <c r="F687" s="52" t="s">
        <v>1540</v>
      </c>
      <c r="G687" s="53">
        <v>101.68</v>
      </c>
      <c r="H687" s="53">
        <v>91.55</v>
      </c>
      <c r="I687" s="54">
        <v>20</v>
      </c>
      <c r="J687" s="55" t="s">
        <v>2018</v>
      </c>
      <c r="K687" s="56" t="s">
        <v>1079</v>
      </c>
      <c r="L687" s="75"/>
      <c r="M687" s="11" t="str">
        <f t="shared" si="10"/>
        <v/>
      </c>
    </row>
    <row r="688" spans="1:13" ht="12" customHeight="1">
      <c r="A688" s="50" t="s">
        <v>3076</v>
      </c>
      <c r="B688" s="76" t="s">
        <v>846</v>
      </c>
      <c r="C688" s="41" t="s">
        <v>2080</v>
      </c>
      <c r="D688" s="51">
        <v>0.5</v>
      </c>
      <c r="E688" s="52" t="s">
        <v>3928</v>
      </c>
      <c r="F688" s="52" t="s">
        <v>1540</v>
      </c>
      <c r="G688" s="53">
        <v>125.11</v>
      </c>
      <c r="H688" s="53">
        <v>112.6</v>
      </c>
      <c r="I688" s="54">
        <v>20</v>
      </c>
      <c r="J688" s="55" t="s">
        <v>2018</v>
      </c>
      <c r="K688" s="56" t="s">
        <v>1318</v>
      </c>
      <c r="L688" s="75"/>
      <c r="M688" s="11" t="str">
        <f t="shared" si="10"/>
        <v/>
      </c>
    </row>
    <row r="689" spans="1:13" ht="12" customHeight="1">
      <c r="A689" s="50" t="s">
        <v>3076</v>
      </c>
      <c r="B689" s="76" t="s">
        <v>909</v>
      </c>
      <c r="C689" s="41" t="s">
        <v>910</v>
      </c>
      <c r="D689" s="51">
        <v>14</v>
      </c>
      <c r="E689" s="52" t="s">
        <v>1526</v>
      </c>
      <c r="F689" s="52" t="s">
        <v>1533</v>
      </c>
      <c r="G689" s="53">
        <v>13.55</v>
      </c>
      <c r="H689" s="53">
        <v>12.195</v>
      </c>
      <c r="I689" s="54">
        <v>200</v>
      </c>
      <c r="J689" s="55" t="s">
        <v>2018</v>
      </c>
      <c r="K689" s="56" t="s">
        <v>911</v>
      </c>
      <c r="L689" s="75"/>
      <c r="M689" s="11" t="str">
        <f t="shared" si="10"/>
        <v/>
      </c>
    </row>
    <row r="690" spans="1:13" ht="12" customHeight="1">
      <c r="A690" s="50" t="s">
        <v>3076</v>
      </c>
      <c r="B690" s="76" t="s">
        <v>912</v>
      </c>
      <c r="C690" s="41" t="s">
        <v>913</v>
      </c>
      <c r="D690" s="51">
        <v>28</v>
      </c>
      <c r="E690" s="52" t="s">
        <v>1526</v>
      </c>
      <c r="F690" s="52" t="s">
        <v>1533</v>
      </c>
      <c r="G690" s="53">
        <v>24.45</v>
      </c>
      <c r="H690" s="53">
        <v>22.006666666666668</v>
      </c>
      <c r="I690" s="54">
        <v>150</v>
      </c>
      <c r="J690" s="55" t="s">
        <v>2018</v>
      </c>
      <c r="K690" s="56" t="s">
        <v>914</v>
      </c>
      <c r="L690" s="75"/>
      <c r="M690" s="11" t="str">
        <f t="shared" si="10"/>
        <v/>
      </c>
    </row>
    <row r="691" spans="1:13" ht="12" customHeight="1">
      <c r="A691" s="50" t="s">
        <v>3076</v>
      </c>
      <c r="B691" s="76" t="s">
        <v>1319</v>
      </c>
      <c r="C691" s="41" t="s">
        <v>1320</v>
      </c>
      <c r="D691" s="51">
        <v>900</v>
      </c>
      <c r="E691" s="52" t="s">
        <v>2021</v>
      </c>
      <c r="F691" s="52" t="s">
        <v>1524</v>
      </c>
      <c r="G691" s="53">
        <v>218.4</v>
      </c>
      <c r="H691" s="53">
        <v>196.58333333333334</v>
      </c>
      <c r="I691" s="54">
        <v>12</v>
      </c>
      <c r="J691" s="55" t="s">
        <v>2018</v>
      </c>
      <c r="K691" s="56" t="s">
        <v>1321</v>
      </c>
      <c r="L691" s="75"/>
      <c r="M691" s="11" t="str">
        <f t="shared" si="10"/>
        <v/>
      </c>
    </row>
    <row r="692" spans="1:13" ht="12" customHeight="1">
      <c r="A692" s="50" t="s">
        <v>3076</v>
      </c>
      <c r="B692" s="76" t="s">
        <v>1322</v>
      </c>
      <c r="C692" s="41" t="s">
        <v>1323</v>
      </c>
      <c r="D692" s="51">
        <v>500</v>
      </c>
      <c r="E692" s="52" t="s">
        <v>2021</v>
      </c>
      <c r="F692" s="52" t="s">
        <v>3707</v>
      </c>
      <c r="G692" s="53">
        <v>285.25</v>
      </c>
      <c r="H692" s="53">
        <v>256.75</v>
      </c>
      <c r="I692" s="54">
        <v>12</v>
      </c>
      <c r="J692" s="55" t="s">
        <v>2018</v>
      </c>
      <c r="K692" s="56" t="s">
        <v>768</v>
      </c>
      <c r="L692" s="75"/>
      <c r="M692" s="11" t="str">
        <f t="shared" si="10"/>
        <v/>
      </c>
    </row>
    <row r="693" spans="1:13" ht="12" customHeight="1">
      <c r="A693" s="50" t="s">
        <v>3076</v>
      </c>
      <c r="B693" s="76" t="s">
        <v>769</v>
      </c>
      <c r="C693" s="41" t="s">
        <v>3182</v>
      </c>
      <c r="D693" s="51">
        <v>750</v>
      </c>
      <c r="E693" s="52" t="s">
        <v>2021</v>
      </c>
      <c r="F693" s="52" t="s">
        <v>3707</v>
      </c>
      <c r="G693" s="53">
        <v>397.24</v>
      </c>
      <c r="H693" s="53">
        <v>357.625</v>
      </c>
      <c r="I693" s="54">
        <v>8</v>
      </c>
      <c r="J693" s="55" t="s">
        <v>2018</v>
      </c>
      <c r="K693" s="56" t="s">
        <v>3183</v>
      </c>
      <c r="L693" s="75"/>
      <c r="M693" s="11" t="str">
        <f t="shared" si="10"/>
        <v/>
      </c>
    </row>
    <row r="694" spans="1:13" ht="12" customHeight="1">
      <c r="A694" s="50" t="s">
        <v>3076</v>
      </c>
      <c r="B694" s="76" t="s">
        <v>3184</v>
      </c>
      <c r="C694" s="41" t="s">
        <v>1511</v>
      </c>
      <c r="D694" s="51">
        <v>200</v>
      </c>
      <c r="E694" s="52" t="s">
        <v>2021</v>
      </c>
      <c r="F694" s="52" t="s">
        <v>1540</v>
      </c>
      <c r="G694" s="53">
        <v>107.69</v>
      </c>
      <c r="H694" s="53">
        <v>96.944444444444443</v>
      </c>
      <c r="I694" s="54">
        <v>18</v>
      </c>
      <c r="J694" s="55" t="s">
        <v>2018</v>
      </c>
      <c r="K694" s="56" t="s">
        <v>1512</v>
      </c>
      <c r="L694" s="75"/>
      <c r="M694" s="11" t="str">
        <f t="shared" si="10"/>
        <v/>
      </c>
    </row>
    <row r="695" spans="1:13" ht="12" customHeight="1">
      <c r="A695" s="50" t="s">
        <v>3076</v>
      </c>
      <c r="B695" s="76" t="s">
        <v>2115</v>
      </c>
      <c r="C695" s="41" t="s">
        <v>3283</v>
      </c>
      <c r="D695" s="51">
        <v>750</v>
      </c>
      <c r="E695" s="52" t="s">
        <v>2021</v>
      </c>
      <c r="F695" s="52" t="s">
        <v>3707</v>
      </c>
      <c r="G695" s="53">
        <v>425.37</v>
      </c>
      <c r="H695" s="53">
        <v>382.875</v>
      </c>
      <c r="I695" s="54">
        <v>8</v>
      </c>
      <c r="J695" s="55" t="s">
        <v>2018</v>
      </c>
      <c r="K695" s="56" t="s">
        <v>3284</v>
      </c>
      <c r="L695" s="75"/>
      <c r="M695" s="11" t="str">
        <f t="shared" si="10"/>
        <v/>
      </c>
    </row>
    <row r="696" spans="1:13" ht="12" customHeight="1">
      <c r="A696" s="50" t="s">
        <v>3076</v>
      </c>
      <c r="B696" s="76" t="s">
        <v>3285</v>
      </c>
      <c r="C696" s="41" t="s">
        <v>3286</v>
      </c>
      <c r="D696" s="51">
        <v>3.5</v>
      </c>
      <c r="E696" s="52" t="s">
        <v>1526</v>
      </c>
      <c r="F696" s="52" t="s">
        <v>4485</v>
      </c>
      <c r="G696" s="53">
        <v>12.68</v>
      </c>
      <c r="H696" s="53">
        <v>11.42</v>
      </c>
      <c r="I696" s="54">
        <v>50</v>
      </c>
      <c r="J696" s="55" t="s">
        <v>2018</v>
      </c>
      <c r="K696" s="56" t="s">
        <v>3287</v>
      </c>
      <c r="L696" s="75"/>
      <c r="M696" s="11" t="str">
        <f t="shared" si="10"/>
        <v/>
      </c>
    </row>
    <row r="697" spans="1:13" ht="12" customHeight="1">
      <c r="A697" s="50" t="s">
        <v>3076</v>
      </c>
      <c r="B697" s="76" t="s">
        <v>3288</v>
      </c>
      <c r="C697" s="41" t="s">
        <v>3286</v>
      </c>
      <c r="D697" s="51">
        <v>7</v>
      </c>
      <c r="E697" s="52" t="s">
        <v>1526</v>
      </c>
      <c r="F697" s="52" t="s">
        <v>4485</v>
      </c>
      <c r="G697" s="53">
        <v>18.37</v>
      </c>
      <c r="H697" s="53">
        <v>16.54</v>
      </c>
      <c r="I697" s="54">
        <v>50</v>
      </c>
      <c r="J697" s="55" t="s">
        <v>2018</v>
      </c>
      <c r="K697" s="56" t="s">
        <v>3289</v>
      </c>
      <c r="L697" s="75"/>
      <c r="M697" s="11" t="str">
        <f t="shared" si="10"/>
        <v/>
      </c>
    </row>
    <row r="698" spans="1:13" ht="12" customHeight="1">
      <c r="A698" s="50" t="s">
        <v>3076</v>
      </c>
      <c r="B698" s="76" t="s">
        <v>3290</v>
      </c>
      <c r="C698" s="41" t="s">
        <v>3291</v>
      </c>
      <c r="D698" s="51">
        <v>5</v>
      </c>
      <c r="E698" s="52" t="s">
        <v>2021</v>
      </c>
      <c r="F698" s="52" t="s">
        <v>1533</v>
      </c>
      <c r="G698" s="53">
        <v>18.5</v>
      </c>
      <c r="H698" s="53">
        <v>16.649999999999999</v>
      </c>
      <c r="I698" s="54">
        <v>200</v>
      </c>
      <c r="J698" s="55" t="s">
        <v>2018</v>
      </c>
      <c r="K698" s="56" t="s">
        <v>3292</v>
      </c>
      <c r="L698" s="75"/>
      <c r="M698" s="11" t="str">
        <f t="shared" si="10"/>
        <v/>
      </c>
    </row>
    <row r="699" spans="1:13" ht="12" customHeight="1">
      <c r="A699" s="50" t="s">
        <v>3076</v>
      </c>
      <c r="B699" s="76" t="s">
        <v>3293</v>
      </c>
      <c r="C699" s="41" t="s">
        <v>3294</v>
      </c>
      <c r="D699" s="51">
        <v>200</v>
      </c>
      <c r="E699" s="52" t="s">
        <v>1526</v>
      </c>
      <c r="F699" s="52" t="s">
        <v>1540</v>
      </c>
      <c r="G699" s="53">
        <v>49.75</v>
      </c>
      <c r="H699" s="53">
        <v>44.8</v>
      </c>
      <c r="I699" s="54">
        <v>30</v>
      </c>
      <c r="J699" s="55" t="s">
        <v>2018</v>
      </c>
      <c r="K699" s="56" t="s">
        <v>3295</v>
      </c>
      <c r="L699" s="75"/>
      <c r="M699" s="11" t="str">
        <f t="shared" si="10"/>
        <v/>
      </c>
    </row>
    <row r="700" spans="1:13" ht="12" customHeight="1">
      <c r="A700" s="50" t="s">
        <v>3076</v>
      </c>
      <c r="B700" s="76" t="s">
        <v>3869</v>
      </c>
      <c r="C700" s="41" t="s">
        <v>3870</v>
      </c>
      <c r="D700" s="51">
        <v>500</v>
      </c>
      <c r="E700" s="52" t="s">
        <v>1526</v>
      </c>
      <c r="F700" s="52" t="s">
        <v>1540</v>
      </c>
      <c r="G700" s="53">
        <v>69.430000000000007</v>
      </c>
      <c r="H700" s="53">
        <v>62.533333333333331</v>
      </c>
      <c r="I700" s="54">
        <v>15</v>
      </c>
      <c r="J700" s="55" t="s">
        <v>2018</v>
      </c>
      <c r="K700" s="56" t="s">
        <v>3871</v>
      </c>
      <c r="L700" s="75"/>
      <c r="M700" s="11" t="str">
        <f t="shared" si="10"/>
        <v/>
      </c>
    </row>
    <row r="701" spans="1:13" ht="12" customHeight="1">
      <c r="A701" s="50" t="s">
        <v>3076</v>
      </c>
      <c r="B701" s="76" t="s">
        <v>1080</v>
      </c>
      <c r="C701" s="41" t="s">
        <v>1081</v>
      </c>
      <c r="D701" s="51">
        <v>19</v>
      </c>
      <c r="E701" s="52" t="s">
        <v>2021</v>
      </c>
      <c r="F701" s="52" t="s">
        <v>1533</v>
      </c>
      <c r="G701" s="53">
        <v>144.5</v>
      </c>
      <c r="H701" s="53">
        <v>130.08333333333334</v>
      </c>
      <c r="I701" s="54">
        <v>24</v>
      </c>
      <c r="J701" s="55" t="s">
        <v>2018</v>
      </c>
      <c r="K701" s="56" t="s">
        <v>1082</v>
      </c>
      <c r="L701" s="75"/>
      <c r="M701" s="11" t="str">
        <f t="shared" si="10"/>
        <v/>
      </c>
    </row>
    <row r="702" spans="1:13" ht="12" customHeight="1">
      <c r="A702" s="50" t="s">
        <v>3076</v>
      </c>
      <c r="B702" s="76" t="s">
        <v>1083</v>
      </c>
      <c r="C702" s="41" t="s">
        <v>1084</v>
      </c>
      <c r="D702" s="51">
        <v>10</v>
      </c>
      <c r="E702" s="52" t="s">
        <v>2021</v>
      </c>
      <c r="F702" s="52" t="s">
        <v>1533</v>
      </c>
      <c r="G702" s="53">
        <v>104.95</v>
      </c>
      <c r="H702" s="53">
        <v>94.462500000000006</v>
      </c>
      <c r="I702" s="54">
        <v>80</v>
      </c>
      <c r="J702" s="55" t="s">
        <v>2018</v>
      </c>
      <c r="K702" s="56" t="s">
        <v>1085</v>
      </c>
      <c r="L702" s="75"/>
      <c r="M702" s="11" t="str">
        <f t="shared" si="10"/>
        <v/>
      </c>
    </row>
    <row r="703" spans="1:13" ht="12" customHeight="1">
      <c r="A703" s="50" t="s">
        <v>3076</v>
      </c>
      <c r="B703" s="76" t="s">
        <v>3296</v>
      </c>
      <c r="C703" s="41" t="s">
        <v>3424</v>
      </c>
      <c r="D703" s="51">
        <v>1</v>
      </c>
      <c r="E703" s="52" t="s">
        <v>2021</v>
      </c>
      <c r="F703" s="52" t="s">
        <v>1533</v>
      </c>
      <c r="G703" s="53">
        <v>9.99</v>
      </c>
      <c r="H703" s="53">
        <v>8.9949999999999992</v>
      </c>
      <c r="I703" s="54">
        <v>200</v>
      </c>
      <c r="J703" s="55" t="s">
        <v>2018</v>
      </c>
      <c r="K703" s="56" t="s">
        <v>3425</v>
      </c>
      <c r="L703" s="75"/>
      <c r="M703" s="11" t="str">
        <f t="shared" si="10"/>
        <v/>
      </c>
    </row>
    <row r="704" spans="1:13" ht="12" customHeight="1">
      <c r="A704" s="50" t="s">
        <v>3076</v>
      </c>
      <c r="B704" s="76" t="s">
        <v>3426</v>
      </c>
      <c r="C704" s="41" t="s">
        <v>3427</v>
      </c>
      <c r="D704" s="51">
        <v>1.5</v>
      </c>
      <c r="E704" s="52" t="s">
        <v>2021</v>
      </c>
      <c r="F704" s="52" t="s">
        <v>1533</v>
      </c>
      <c r="G704" s="53">
        <v>14.98</v>
      </c>
      <c r="H704" s="53">
        <v>13.484999999999999</v>
      </c>
      <c r="I704" s="54">
        <v>200</v>
      </c>
      <c r="J704" s="55" t="s">
        <v>2018</v>
      </c>
      <c r="K704" s="56" t="s">
        <v>3428</v>
      </c>
      <c r="L704" s="75"/>
      <c r="M704" s="11" t="str">
        <f t="shared" si="10"/>
        <v/>
      </c>
    </row>
    <row r="705" spans="1:13" ht="12" customHeight="1">
      <c r="A705" s="50" t="s">
        <v>3076</v>
      </c>
      <c r="B705" s="76" t="s">
        <v>1033</v>
      </c>
      <c r="C705" s="41" t="s">
        <v>3424</v>
      </c>
      <c r="D705" s="51">
        <v>10</v>
      </c>
      <c r="E705" s="52" t="s">
        <v>2021</v>
      </c>
      <c r="F705" s="52" t="s">
        <v>1533</v>
      </c>
      <c r="G705" s="53">
        <v>67.5</v>
      </c>
      <c r="H705" s="53">
        <v>60.75</v>
      </c>
      <c r="I705" s="54">
        <v>80</v>
      </c>
      <c r="J705" s="55" t="s">
        <v>2018</v>
      </c>
      <c r="K705" s="56" t="s">
        <v>1034</v>
      </c>
      <c r="L705" s="75"/>
      <c r="M705" s="11" t="str">
        <f t="shared" si="10"/>
        <v/>
      </c>
    </row>
    <row r="706" spans="1:13" ht="12" customHeight="1">
      <c r="A706" s="50" t="s">
        <v>3076</v>
      </c>
      <c r="B706" s="76" t="s">
        <v>297</v>
      </c>
      <c r="C706" s="41" t="s">
        <v>298</v>
      </c>
      <c r="D706" s="51">
        <v>125</v>
      </c>
      <c r="E706" s="52" t="s">
        <v>1526</v>
      </c>
      <c r="F706" s="52" t="s">
        <v>2785</v>
      </c>
      <c r="G706" s="53">
        <v>30.55</v>
      </c>
      <c r="H706" s="53">
        <v>27.5</v>
      </c>
      <c r="I706" s="54">
        <v>90</v>
      </c>
      <c r="J706" s="55" t="s">
        <v>2018</v>
      </c>
      <c r="K706" s="56" t="s">
        <v>299</v>
      </c>
      <c r="L706" s="75"/>
      <c r="M706" s="11" t="str">
        <f t="shared" si="10"/>
        <v/>
      </c>
    </row>
    <row r="707" spans="1:13" ht="12" customHeight="1">
      <c r="A707" s="50" t="s">
        <v>3076</v>
      </c>
      <c r="B707" s="76" t="s">
        <v>1035</v>
      </c>
      <c r="C707" s="41" t="s">
        <v>2236</v>
      </c>
      <c r="D707" s="51">
        <v>300</v>
      </c>
      <c r="E707" s="52" t="s">
        <v>1526</v>
      </c>
      <c r="F707" s="52" t="s">
        <v>2785</v>
      </c>
      <c r="G707" s="53">
        <v>49.85</v>
      </c>
      <c r="H707" s="53">
        <v>44.88</v>
      </c>
      <c r="I707" s="54">
        <v>25</v>
      </c>
      <c r="J707" s="55" t="s">
        <v>2018</v>
      </c>
      <c r="K707" s="56" t="s">
        <v>2237</v>
      </c>
      <c r="L707" s="75"/>
      <c r="M707" s="11" t="str">
        <f t="shared" si="10"/>
        <v/>
      </c>
    </row>
    <row r="708" spans="1:13" ht="12" customHeight="1">
      <c r="A708" s="50" t="s">
        <v>3076</v>
      </c>
      <c r="B708" s="76" t="s">
        <v>2238</v>
      </c>
      <c r="C708" s="41" t="s">
        <v>1031</v>
      </c>
      <c r="D708" s="51">
        <v>150</v>
      </c>
      <c r="E708" s="52" t="s">
        <v>1526</v>
      </c>
      <c r="F708" s="52" t="s">
        <v>2785</v>
      </c>
      <c r="G708" s="53">
        <v>27.41</v>
      </c>
      <c r="H708" s="53">
        <v>24.675000000000001</v>
      </c>
      <c r="I708" s="54">
        <v>80</v>
      </c>
      <c r="J708" s="55" t="s">
        <v>2018</v>
      </c>
      <c r="K708" s="56" t="s">
        <v>1032</v>
      </c>
      <c r="L708" s="75"/>
      <c r="M708" s="11" t="str">
        <f t="shared" si="10"/>
        <v/>
      </c>
    </row>
    <row r="709" spans="1:13" ht="12" customHeight="1">
      <c r="A709" s="50" t="s">
        <v>3076</v>
      </c>
      <c r="B709" s="76" t="s">
        <v>3872</v>
      </c>
      <c r="C709" s="41" t="s">
        <v>970</v>
      </c>
      <c r="D709" s="51">
        <v>2</v>
      </c>
      <c r="E709" s="52" t="s">
        <v>2021</v>
      </c>
      <c r="F709" s="52" t="s">
        <v>1315</v>
      </c>
      <c r="G709" s="53">
        <v>8.7200000000000006</v>
      </c>
      <c r="H709" s="53">
        <v>7.8479999999999999</v>
      </c>
      <c r="I709" s="54">
        <v>250</v>
      </c>
      <c r="J709" s="55" t="s">
        <v>2018</v>
      </c>
      <c r="K709" s="56" t="s">
        <v>3873</v>
      </c>
      <c r="L709" s="75"/>
      <c r="M709" s="11" t="str">
        <f t="shared" si="10"/>
        <v/>
      </c>
    </row>
    <row r="710" spans="1:13" ht="12" customHeight="1">
      <c r="A710" s="50" t="s">
        <v>3076</v>
      </c>
      <c r="B710" s="76" t="s">
        <v>971</v>
      </c>
      <c r="C710" s="41" t="s">
        <v>972</v>
      </c>
      <c r="D710" s="51">
        <v>2</v>
      </c>
      <c r="E710" s="52" t="s">
        <v>2021</v>
      </c>
      <c r="F710" s="52" t="s">
        <v>1532</v>
      </c>
      <c r="G710" s="53">
        <v>29.17</v>
      </c>
      <c r="H710" s="53">
        <v>26.254999999999999</v>
      </c>
      <c r="I710" s="54">
        <v>200</v>
      </c>
      <c r="J710" s="55" t="s">
        <v>2018</v>
      </c>
      <c r="K710" s="56" t="s">
        <v>973</v>
      </c>
      <c r="L710" s="75"/>
      <c r="M710" s="11" t="str">
        <f t="shared" si="10"/>
        <v/>
      </c>
    </row>
    <row r="711" spans="1:13" ht="12" customHeight="1">
      <c r="A711" s="50" t="s">
        <v>3076</v>
      </c>
      <c r="B711" s="76" t="s">
        <v>1689</v>
      </c>
      <c r="C711" s="41" t="s">
        <v>970</v>
      </c>
      <c r="D711" s="51">
        <v>4</v>
      </c>
      <c r="E711" s="52" t="s">
        <v>2021</v>
      </c>
      <c r="F711" s="52" t="s">
        <v>1524</v>
      </c>
      <c r="G711" s="53">
        <v>14.2</v>
      </c>
      <c r="H711" s="53">
        <v>12.78</v>
      </c>
      <c r="I711" s="54">
        <v>200</v>
      </c>
      <c r="J711" s="55" t="s">
        <v>2018</v>
      </c>
      <c r="K711" s="56" t="s">
        <v>1690</v>
      </c>
      <c r="L711" s="75"/>
      <c r="M711" s="11" t="str">
        <f t="shared" si="10"/>
        <v/>
      </c>
    </row>
    <row r="712" spans="1:13" ht="12" customHeight="1">
      <c r="A712" s="50" t="s">
        <v>3076</v>
      </c>
      <c r="B712" s="76" t="s">
        <v>1916</v>
      </c>
      <c r="C712" s="41" t="s">
        <v>970</v>
      </c>
      <c r="D712" s="51">
        <v>5</v>
      </c>
      <c r="E712" s="52" t="s">
        <v>2021</v>
      </c>
      <c r="F712" s="52" t="s">
        <v>1315</v>
      </c>
      <c r="G712" s="53">
        <v>14.04</v>
      </c>
      <c r="H712" s="53">
        <v>12.64</v>
      </c>
      <c r="I712" s="54">
        <v>200</v>
      </c>
      <c r="J712" s="55" t="s">
        <v>2018</v>
      </c>
      <c r="K712" s="56" t="s">
        <v>1917</v>
      </c>
      <c r="L712" s="75"/>
      <c r="M712" s="11" t="str">
        <f t="shared" si="10"/>
        <v/>
      </c>
    </row>
    <row r="713" spans="1:13" ht="12" customHeight="1">
      <c r="A713" s="50" t="s">
        <v>3076</v>
      </c>
      <c r="B713" s="76" t="s">
        <v>3977</v>
      </c>
      <c r="C713" s="41" t="s">
        <v>3978</v>
      </c>
      <c r="D713" s="51">
        <v>4</v>
      </c>
      <c r="E713" s="52" t="s">
        <v>2021</v>
      </c>
      <c r="F713" s="52" t="s">
        <v>1299</v>
      </c>
      <c r="G713" s="53">
        <v>25</v>
      </c>
      <c r="H713" s="53">
        <v>22.5</v>
      </c>
      <c r="I713" s="54">
        <v>150</v>
      </c>
      <c r="J713" s="55" t="s">
        <v>2018</v>
      </c>
      <c r="K713" s="56" t="s">
        <v>3979</v>
      </c>
      <c r="L713" s="75"/>
      <c r="M713" s="11" t="str">
        <f t="shared" si="10"/>
        <v/>
      </c>
    </row>
    <row r="714" spans="1:13" ht="12" customHeight="1">
      <c r="A714" s="50" t="s">
        <v>3076</v>
      </c>
      <c r="B714" s="76" t="s">
        <v>1857</v>
      </c>
      <c r="C714" s="41" t="s">
        <v>1858</v>
      </c>
      <c r="D714" s="51">
        <v>5</v>
      </c>
      <c r="E714" s="52" t="s">
        <v>2021</v>
      </c>
      <c r="F714" s="52" t="s">
        <v>3703</v>
      </c>
      <c r="G714" s="53">
        <v>16.47</v>
      </c>
      <c r="H714" s="53">
        <v>14.826666666666666</v>
      </c>
      <c r="I714" s="54">
        <v>150</v>
      </c>
      <c r="J714" s="55" t="s">
        <v>2018</v>
      </c>
      <c r="K714" s="56" t="s">
        <v>1859</v>
      </c>
      <c r="L714" s="75"/>
      <c r="M714" s="11" t="str">
        <f t="shared" si="10"/>
        <v/>
      </c>
    </row>
    <row r="715" spans="1:13" ht="12" customHeight="1">
      <c r="A715" s="50" t="s">
        <v>3076</v>
      </c>
      <c r="B715" s="76" t="s">
        <v>3232</v>
      </c>
      <c r="C715" s="41" t="s">
        <v>3233</v>
      </c>
      <c r="D715" s="51">
        <v>2</v>
      </c>
      <c r="E715" s="52" t="s">
        <v>2021</v>
      </c>
      <c r="F715" s="52" t="s">
        <v>1299</v>
      </c>
      <c r="G715" s="53">
        <v>12</v>
      </c>
      <c r="H715" s="53">
        <v>10.8</v>
      </c>
      <c r="I715" s="54">
        <v>200</v>
      </c>
      <c r="J715" s="55" t="s">
        <v>2018</v>
      </c>
      <c r="K715" s="56" t="s">
        <v>3234</v>
      </c>
      <c r="L715" s="75"/>
      <c r="M715" s="11" t="str">
        <f t="shared" si="10"/>
        <v/>
      </c>
    </row>
    <row r="716" spans="1:13" ht="12" customHeight="1">
      <c r="A716" s="50" t="s">
        <v>3076</v>
      </c>
      <c r="B716" s="76" t="s">
        <v>2828</v>
      </c>
      <c r="C716" s="41" t="s">
        <v>2829</v>
      </c>
      <c r="D716" s="51">
        <v>50</v>
      </c>
      <c r="E716" s="52" t="s">
        <v>1526</v>
      </c>
      <c r="F716" s="52" t="s">
        <v>1524</v>
      </c>
      <c r="G716" s="53">
        <v>52</v>
      </c>
      <c r="H716" s="53">
        <v>46.8</v>
      </c>
      <c r="I716" s="54">
        <v>50</v>
      </c>
      <c r="J716" s="55" t="s">
        <v>2018</v>
      </c>
      <c r="K716" s="56" t="s">
        <v>2830</v>
      </c>
      <c r="L716" s="75"/>
      <c r="M716" s="11" t="str">
        <f t="shared" si="10"/>
        <v/>
      </c>
    </row>
    <row r="717" spans="1:13" ht="12" customHeight="1">
      <c r="A717" s="50" t="s">
        <v>3076</v>
      </c>
      <c r="B717" s="76" t="s">
        <v>2831</v>
      </c>
      <c r="C717" s="41" t="s">
        <v>4150</v>
      </c>
      <c r="D717" s="51">
        <v>50</v>
      </c>
      <c r="E717" s="52" t="s">
        <v>1526</v>
      </c>
      <c r="F717" s="52" t="s">
        <v>1524</v>
      </c>
      <c r="G717" s="53">
        <v>14.9</v>
      </c>
      <c r="H717" s="53">
        <v>13.41</v>
      </c>
      <c r="I717" s="54">
        <v>100</v>
      </c>
      <c r="J717" s="55" t="s">
        <v>2018</v>
      </c>
      <c r="K717" s="56" t="s">
        <v>4151</v>
      </c>
      <c r="L717" s="75"/>
      <c r="M717" s="11" t="str">
        <f t="shared" ref="M717:M780" si="11">IF(NOT(ISBLANK(L717)),IF(NOT(ISNUMBER(L717)),"Надо ЧИСЛО",IF(((D717&lt;500)*(L717&gt;0)*((E717="г.")+(E717="мл."))),IF(G717&gt;25,IF((L717&lt;5)*(L717&gt;0), "Надо больше 5",IF((I717&gt;0)*(L717&gt;=I717),"коробка","")),IF((L717&lt;10)*(L717&gt;0),"Надо больше 10",IF((I717&gt;0)*(L717&gt;=I717),"коробка",""))),IF(G717&gt;25,IF((L717&lt;5)*(L717&gt;0), "Надо больше 5",IF((I717&gt;0)*(L717&gt;=I717),"коробка","")),IF((L717&lt;10)*(L717&gt;0),"Надо больше 10",IF((I717&gt;0)*(L717&gt;=I717),"коробка",""))))),"")</f>
        <v/>
      </c>
    </row>
    <row r="718" spans="1:13" ht="12" customHeight="1">
      <c r="A718" s="50" t="s">
        <v>3076</v>
      </c>
      <c r="B718" s="76" t="s">
        <v>4152</v>
      </c>
      <c r="C718" s="41" t="s">
        <v>3766</v>
      </c>
      <c r="D718" s="51">
        <v>1.5</v>
      </c>
      <c r="E718" s="52" t="s">
        <v>2021</v>
      </c>
      <c r="F718" s="52" t="s">
        <v>1533</v>
      </c>
      <c r="G718" s="53">
        <v>12.5</v>
      </c>
      <c r="H718" s="53">
        <v>11.25</v>
      </c>
      <c r="I718" s="54">
        <v>200</v>
      </c>
      <c r="J718" s="55" t="s">
        <v>2018</v>
      </c>
      <c r="K718" s="56" t="s">
        <v>3767</v>
      </c>
      <c r="L718" s="75"/>
      <c r="M718" s="11" t="str">
        <f t="shared" si="11"/>
        <v/>
      </c>
    </row>
    <row r="719" spans="1:13" ht="12" customHeight="1">
      <c r="A719" s="50" t="s">
        <v>3076</v>
      </c>
      <c r="B719" s="76" t="s">
        <v>3768</v>
      </c>
      <c r="C719" s="41" t="s">
        <v>3769</v>
      </c>
      <c r="D719" s="51">
        <v>1</v>
      </c>
      <c r="E719" s="52" t="s">
        <v>1529</v>
      </c>
      <c r="F719" s="52" t="s">
        <v>3770</v>
      </c>
      <c r="G719" s="53">
        <v>264.3</v>
      </c>
      <c r="H719" s="53">
        <v>237.88888888888889</v>
      </c>
      <c r="I719" s="54">
        <v>18</v>
      </c>
      <c r="J719" s="55" t="s">
        <v>2018</v>
      </c>
      <c r="K719" s="56" t="s">
        <v>3771</v>
      </c>
      <c r="L719" s="75"/>
      <c r="M719" s="11" t="str">
        <f t="shared" si="11"/>
        <v/>
      </c>
    </row>
    <row r="720" spans="1:13" ht="12" customHeight="1">
      <c r="A720" s="50" t="s">
        <v>3076</v>
      </c>
      <c r="B720" s="76" t="s">
        <v>3775</v>
      </c>
      <c r="C720" s="41" t="s">
        <v>3769</v>
      </c>
      <c r="D720" s="51">
        <v>1</v>
      </c>
      <c r="E720" s="52" t="s">
        <v>1529</v>
      </c>
      <c r="F720" s="52" t="s">
        <v>3770</v>
      </c>
      <c r="G720" s="53">
        <v>264.3</v>
      </c>
      <c r="H720" s="53">
        <v>237.91666666666666</v>
      </c>
      <c r="I720" s="54">
        <v>12</v>
      </c>
      <c r="J720" s="55" t="s">
        <v>2018</v>
      </c>
      <c r="K720" s="56" t="s">
        <v>3776</v>
      </c>
      <c r="L720" s="75"/>
      <c r="M720" s="11" t="str">
        <f t="shared" si="11"/>
        <v/>
      </c>
    </row>
    <row r="721" spans="1:13" ht="12" customHeight="1">
      <c r="A721" s="50" t="s">
        <v>3076</v>
      </c>
      <c r="B721" s="76" t="s">
        <v>3777</v>
      </c>
      <c r="C721" s="41" t="s">
        <v>3769</v>
      </c>
      <c r="D721" s="51">
        <v>1</v>
      </c>
      <c r="E721" s="52" t="s">
        <v>1529</v>
      </c>
      <c r="F721" s="52" t="s">
        <v>3770</v>
      </c>
      <c r="G721" s="53">
        <v>264.3</v>
      </c>
      <c r="H721" s="53">
        <v>237.88888888888889</v>
      </c>
      <c r="I721" s="54">
        <v>18</v>
      </c>
      <c r="J721" s="55" t="s">
        <v>2018</v>
      </c>
      <c r="K721" s="56" t="s">
        <v>3778</v>
      </c>
      <c r="L721" s="75"/>
      <c r="M721" s="11" t="str">
        <f t="shared" si="11"/>
        <v/>
      </c>
    </row>
    <row r="722" spans="1:13" ht="12" customHeight="1">
      <c r="A722" s="50" t="s">
        <v>3076</v>
      </c>
      <c r="B722" s="76" t="s">
        <v>3779</v>
      </c>
      <c r="C722" s="41" t="s">
        <v>3780</v>
      </c>
      <c r="D722" s="51">
        <v>150</v>
      </c>
      <c r="E722" s="52" t="s">
        <v>2021</v>
      </c>
      <c r="F722" s="52" t="s">
        <v>3770</v>
      </c>
      <c r="G722" s="53">
        <v>107</v>
      </c>
      <c r="H722" s="53">
        <v>96.3</v>
      </c>
      <c r="I722" s="54">
        <v>40</v>
      </c>
      <c r="J722" s="55" t="s">
        <v>2018</v>
      </c>
      <c r="K722" s="56" t="s">
        <v>3781</v>
      </c>
      <c r="L722" s="75"/>
      <c r="M722" s="11" t="str">
        <f t="shared" si="11"/>
        <v/>
      </c>
    </row>
    <row r="723" spans="1:13" ht="12" customHeight="1">
      <c r="A723" s="50" t="s">
        <v>3076</v>
      </c>
      <c r="B723" s="76" t="s">
        <v>3782</v>
      </c>
      <c r="C723" s="41" t="s">
        <v>3769</v>
      </c>
      <c r="D723" s="51">
        <v>150</v>
      </c>
      <c r="E723" s="52" t="s">
        <v>2021</v>
      </c>
      <c r="F723" s="52" t="s">
        <v>3770</v>
      </c>
      <c r="G723" s="53">
        <v>107</v>
      </c>
      <c r="H723" s="53">
        <v>96.3</v>
      </c>
      <c r="I723" s="54">
        <v>40</v>
      </c>
      <c r="J723" s="55" t="s">
        <v>2018</v>
      </c>
      <c r="K723" s="56" t="s">
        <v>3783</v>
      </c>
      <c r="L723" s="75"/>
      <c r="M723" s="11" t="str">
        <f t="shared" si="11"/>
        <v/>
      </c>
    </row>
    <row r="724" spans="1:13" ht="12" customHeight="1">
      <c r="A724" s="50" t="s">
        <v>3076</v>
      </c>
      <c r="B724" s="76" t="s">
        <v>3784</v>
      </c>
      <c r="C724" s="41" t="s">
        <v>3769</v>
      </c>
      <c r="D724" s="51">
        <v>3</v>
      </c>
      <c r="E724" s="52" t="s">
        <v>1529</v>
      </c>
      <c r="F724" s="52" t="s">
        <v>3770</v>
      </c>
      <c r="G724" s="53">
        <v>371.43</v>
      </c>
      <c r="H724" s="53">
        <v>334.3</v>
      </c>
      <c r="I724" s="54">
        <v>10</v>
      </c>
      <c r="J724" s="55" t="s">
        <v>2018</v>
      </c>
      <c r="K724" s="56" t="s">
        <v>3785</v>
      </c>
      <c r="L724" s="75"/>
      <c r="M724" s="11" t="str">
        <f t="shared" si="11"/>
        <v/>
      </c>
    </row>
    <row r="725" spans="1:13" ht="12" customHeight="1">
      <c r="A725" s="50" t="s">
        <v>3076</v>
      </c>
      <c r="B725" s="76" t="s">
        <v>3786</v>
      </c>
      <c r="C725" s="41" t="s">
        <v>3769</v>
      </c>
      <c r="D725" s="51">
        <v>500</v>
      </c>
      <c r="E725" s="52" t="s">
        <v>2021</v>
      </c>
      <c r="F725" s="52" t="s">
        <v>3770</v>
      </c>
      <c r="G725" s="53">
        <v>249.3</v>
      </c>
      <c r="H725" s="53">
        <v>224.4</v>
      </c>
      <c r="I725" s="54">
        <v>30</v>
      </c>
      <c r="J725" s="55" t="s">
        <v>2018</v>
      </c>
      <c r="K725" s="56" t="s">
        <v>3787</v>
      </c>
      <c r="L725" s="75"/>
      <c r="M725" s="11" t="str">
        <f t="shared" si="11"/>
        <v/>
      </c>
    </row>
    <row r="726" spans="1:13" ht="12" customHeight="1">
      <c r="A726" s="50" t="s">
        <v>3076</v>
      </c>
      <c r="B726" s="76" t="s">
        <v>3788</v>
      </c>
      <c r="C726" s="41" t="s">
        <v>3769</v>
      </c>
      <c r="D726" s="51">
        <v>500</v>
      </c>
      <c r="E726" s="52" t="s">
        <v>2021</v>
      </c>
      <c r="F726" s="52" t="s">
        <v>3770</v>
      </c>
      <c r="G726" s="53">
        <v>249.3</v>
      </c>
      <c r="H726" s="53">
        <v>224.4</v>
      </c>
      <c r="I726" s="54">
        <v>30</v>
      </c>
      <c r="J726" s="55" t="s">
        <v>2018</v>
      </c>
      <c r="K726" s="56" t="s">
        <v>3789</v>
      </c>
      <c r="L726" s="75"/>
      <c r="M726" s="11" t="str">
        <f t="shared" si="11"/>
        <v/>
      </c>
    </row>
    <row r="727" spans="1:13" ht="12" customHeight="1">
      <c r="A727" s="50" t="s">
        <v>3076</v>
      </c>
      <c r="B727" s="76" t="s">
        <v>3790</v>
      </c>
      <c r="C727" s="41" t="s">
        <v>3817</v>
      </c>
      <c r="D727" s="51">
        <v>1</v>
      </c>
      <c r="E727" s="52" t="s">
        <v>1526</v>
      </c>
      <c r="F727" s="52" t="s">
        <v>1532</v>
      </c>
      <c r="G727" s="53">
        <v>30.54</v>
      </c>
      <c r="H727" s="53">
        <v>27.49</v>
      </c>
      <c r="I727" s="54">
        <v>200</v>
      </c>
      <c r="J727" s="55" t="s">
        <v>2018</v>
      </c>
      <c r="K727" s="56" t="s">
        <v>3818</v>
      </c>
      <c r="L727" s="75"/>
      <c r="M727" s="11" t="str">
        <f t="shared" si="11"/>
        <v/>
      </c>
    </row>
    <row r="728" spans="1:13" ht="12" customHeight="1">
      <c r="A728" s="50" t="s">
        <v>3076</v>
      </c>
      <c r="B728" s="76" t="s">
        <v>3819</v>
      </c>
      <c r="C728" s="41" t="s">
        <v>2846</v>
      </c>
      <c r="D728" s="51">
        <v>1</v>
      </c>
      <c r="E728" s="52" t="s">
        <v>1526</v>
      </c>
      <c r="F728" s="52" t="s">
        <v>1532</v>
      </c>
      <c r="G728" s="53">
        <v>29.64</v>
      </c>
      <c r="H728" s="53">
        <v>26.68</v>
      </c>
      <c r="I728" s="54">
        <v>200</v>
      </c>
      <c r="J728" s="55" t="s">
        <v>2018</v>
      </c>
      <c r="K728" s="56" t="s">
        <v>2847</v>
      </c>
      <c r="L728" s="75"/>
      <c r="M728" s="11" t="str">
        <f t="shared" si="11"/>
        <v/>
      </c>
    </row>
    <row r="729" spans="1:13" ht="12" customHeight="1">
      <c r="A729" s="50" t="s">
        <v>3076</v>
      </c>
      <c r="B729" s="76" t="s">
        <v>2848</v>
      </c>
      <c r="C729" s="41" t="s">
        <v>2849</v>
      </c>
      <c r="D729" s="51">
        <v>1</v>
      </c>
      <c r="E729" s="52" t="s">
        <v>1526</v>
      </c>
      <c r="F729" s="52" t="s">
        <v>1532</v>
      </c>
      <c r="G729" s="53">
        <v>29.64</v>
      </c>
      <c r="H729" s="53">
        <v>26.68</v>
      </c>
      <c r="I729" s="54">
        <v>200</v>
      </c>
      <c r="J729" s="55" t="s">
        <v>2018</v>
      </c>
      <c r="K729" s="56" t="s">
        <v>2850</v>
      </c>
      <c r="L729" s="75"/>
      <c r="M729" s="11" t="str">
        <f t="shared" si="11"/>
        <v/>
      </c>
    </row>
    <row r="730" spans="1:13" ht="12" customHeight="1">
      <c r="A730" s="50" t="s">
        <v>2851</v>
      </c>
      <c r="B730" s="76" t="s">
        <v>2852</v>
      </c>
      <c r="C730" s="41" t="s">
        <v>2402</v>
      </c>
      <c r="D730" s="51">
        <v>1</v>
      </c>
      <c r="E730" s="52" t="s">
        <v>2020</v>
      </c>
      <c r="F730" s="52" t="s">
        <v>1523</v>
      </c>
      <c r="G730" s="53">
        <v>97.51</v>
      </c>
      <c r="H730" s="53">
        <v>87.771428571428572</v>
      </c>
      <c r="I730" s="54">
        <v>70</v>
      </c>
      <c r="J730" s="55" t="s">
        <v>2018</v>
      </c>
      <c r="K730" s="56" t="s">
        <v>2403</v>
      </c>
      <c r="L730" s="75"/>
      <c r="M730" s="11" t="str">
        <f t="shared" si="11"/>
        <v/>
      </c>
    </row>
    <row r="731" spans="1:13" ht="12" customHeight="1">
      <c r="A731" s="50" t="s">
        <v>2851</v>
      </c>
      <c r="B731" s="76" t="s">
        <v>2404</v>
      </c>
      <c r="C731" s="41" t="s">
        <v>2402</v>
      </c>
      <c r="D731" s="51">
        <v>1</v>
      </c>
      <c r="E731" s="52" t="s">
        <v>2020</v>
      </c>
      <c r="F731" s="52" t="s">
        <v>1523</v>
      </c>
      <c r="G731" s="53">
        <v>101.97</v>
      </c>
      <c r="H731" s="53">
        <v>91.783333333333331</v>
      </c>
      <c r="I731" s="54">
        <v>60</v>
      </c>
      <c r="J731" s="55" t="s">
        <v>2018</v>
      </c>
      <c r="K731" s="56" t="s">
        <v>2405</v>
      </c>
      <c r="L731" s="75"/>
      <c r="M731" s="11" t="str">
        <f t="shared" si="11"/>
        <v/>
      </c>
    </row>
    <row r="732" spans="1:13" ht="12" customHeight="1">
      <c r="A732" s="50" t="s">
        <v>2851</v>
      </c>
      <c r="B732" s="76" t="s">
        <v>2406</v>
      </c>
      <c r="C732" s="41" t="s">
        <v>3564</v>
      </c>
      <c r="D732" s="51">
        <v>1</v>
      </c>
      <c r="E732" s="52" t="s">
        <v>2020</v>
      </c>
      <c r="F732" s="52" t="s">
        <v>2023</v>
      </c>
      <c r="G732" s="53">
        <v>31</v>
      </c>
      <c r="H732" s="53">
        <v>27.9</v>
      </c>
      <c r="I732" s="54">
        <v>50</v>
      </c>
      <c r="J732" s="55" t="s">
        <v>2018</v>
      </c>
      <c r="K732" s="56" t="s">
        <v>3565</v>
      </c>
      <c r="L732" s="75"/>
      <c r="M732" s="11" t="str">
        <f t="shared" si="11"/>
        <v/>
      </c>
    </row>
    <row r="733" spans="1:13" ht="12" customHeight="1">
      <c r="A733" s="50" t="s">
        <v>1074</v>
      </c>
      <c r="B733" s="76" t="s">
        <v>1075</v>
      </c>
      <c r="C733" s="41" t="s">
        <v>2324</v>
      </c>
      <c r="D733" s="51">
        <v>1</v>
      </c>
      <c r="E733" s="52" t="s">
        <v>2325</v>
      </c>
      <c r="F733" s="52" t="s">
        <v>2326</v>
      </c>
      <c r="G733" s="53">
        <v>185.47</v>
      </c>
      <c r="H733" s="53">
        <v>167</v>
      </c>
      <c r="I733" s="54">
        <v>12</v>
      </c>
      <c r="J733" s="55" t="s">
        <v>2018</v>
      </c>
      <c r="K733" s="56" t="s">
        <v>2327</v>
      </c>
      <c r="L733" s="75"/>
      <c r="M733" s="11" t="str">
        <f t="shared" si="11"/>
        <v/>
      </c>
    </row>
    <row r="734" spans="1:13" ht="12" customHeight="1">
      <c r="A734" s="50" t="s">
        <v>1074</v>
      </c>
      <c r="B734" s="76" t="s">
        <v>129</v>
      </c>
      <c r="C734" s="41" t="s">
        <v>2324</v>
      </c>
      <c r="D734" s="51">
        <v>1</v>
      </c>
      <c r="E734" s="52" t="s">
        <v>2325</v>
      </c>
      <c r="F734" s="52" t="s">
        <v>2326</v>
      </c>
      <c r="G734" s="53">
        <v>84.76</v>
      </c>
      <c r="H734" s="53">
        <v>76.333333333333329</v>
      </c>
      <c r="I734" s="54">
        <v>12</v>
      </c>
      <c r="J734" s="55" t="s">
        <v>2018</v>
      </c>
      <c r="K734" s="56" t="s">
        <v>130</v>
      </c>
      <c r="L734" s="75"/>
      <c r="M734" s="11" t="str">
        <f t="shared" si="11"/>
        <v/>
      </c>
    </row>
    <row r="735" spans="1:13" ht="12" customHeight="1">
      <c r="A735" s="50" t="s">
        <v>1074</v>
      </c>
      <c r="B735" s="76" t="s">
        <v>2328</v>
      </c>
      <c r="C735" s="41" t="s">
        <v>2324</v>
      </c>
      <c r="D735" s="51">
        <v>1</v>
      </c>
      <c r="E735" s="52" t="s">
        <v>2325</v>
      </c>
      <c r="F735" s="52" t="s">
        <v>2326</v>
      </c>
      <c r="G735" s="53">
        <v>75.03</v>
      </c>
      <c r="H735" s="53">
        <v>67.583333333333329</v>
      </c>
      <c r="I735" s="54">
        <v>12</v>
      </c>
      <c r="J735" s="55" t="s">
        <v>2018</v>
      </c>
      <c r="K735" s="56" t="s">
        <v>2329</v>
      </c>
      <c r="L735" s="75"/>
      <c r="M735" s="11" t="str">
        <f t="shared" si="11"/>
        <v/>
      </c>
    </row>
    <row r="736" spans="1:13" ht="12" customHeight="1">
      <c r="A736" s="50" t="s">
        <v>1074</v>
      </c>
      <c r="B736" s="76" t="s">
        <v>2330</v>
      </c>
      <c r="C736" s="41" t="s">
        <v>2324</v>
      </c>
      <c r="D736" s="51">
        <v>1</v>
      </c>
      <c r="E736" s="52" t="s">
        <v>2325</v>
      </c>
      <c r="F736" s="52" t="s">
        <v>2326</v>
      </c>
      <c r="G736" s="53">
        <v>96.48</v>
      </c>
      <c r="H736" s="53">
        <v>86.833333333333329</v>
      </c>
      <c r="I736" s="54">
        <v>12</v>
      </c>
      <c r="J736" s="55" t="s">
        <v>2018</v>
      </c>
      <c r="K736" s="56" t="s">
        <v>2331</v>
      </c>
      <c r="L736" s="75"/>
      <c r="M736" s="11" t="str">
        <f t="shared" si="11"/>
        <v/>
      </c>
    </row>
    <row r="737" spans="1:13" ht="12" customHeight="1">
      <c r="A737" s="50" t="s">
        <v>1074</v>
      </c>
      <c r="B737" s="76" t="s">
        <v>2332</v>
      </c>
      <c r="C737" s="41" t="s">
        <v>2324</v>
      </c>
      <c r="D737" s="51">
        <v>1</v>
      </c>
      <c r="E737" s="52" t="s">
        <v>2325</v>
      </c>
      <c r="F737" s="52" t="s">
        <v>2326</v>
      </c>
      <c r="G737" s="53">
        <v>96.48</v>
      </c>
      <c r="H737" s="53">
        <v>86.833333333333329</v>
      </c>
      <c r="I737" s="54">
        <v>12</v>
      </c>
      <c r="J737" s="55" t="s">
        <v>2018</v>
      </c>
      <c r="K737" s="56" t="s">
        <v>2333</v>
      </c>
      <c r="L737" s="75"/>
      <c r="M737" s="11" t="str">
        <f t="shared" si="11"/>
        <v/>
      </c>
    </row>
    <row r="738" spans="1:13" ht="12" customHeight="1">
      <c r="A738" s="50" t="s">
        <v>1074</v>
      </c>
      <c r="B738" s="76" t="s">
        <v>2334</v>
      </c>
      <c r="C738" s="41" t="s">
        <v>2324</v>
      </c>
      <c r="D738" s="51">
        <v>1</v>
      </c>
      <c r="E738" s="52" t="s">
        <v>2325</v>
      </c>
      <c r="F738" s="52" t="s">
        <v>2326</v>
      </c>
      <c r="G738" s="53">
        <v>96.48</v>
      </c>
      <c r="H738" s="53">
        <v>86.833333333333329</v>
      </c>
      <c r="I738" s="54">
        <v>12</v>
      </c>
      <c r="J738" s="55" t="s">
        <v>2018</v>
      </c>
      <c r="K738" s="56" t="s">
        <v>2335</v>
      </c>
      <c r="L738" s="75"/>
      <c r="M738" s="11" t="str">
        <f t="shared" si="11"/>
        <v/>
      </c>
    </row>
    <row r="739" spans="1:13" ht="12" customHeight="1">
      <c r="A739" s="50" t="s">
        <v>1074</v>
      </c>
      <c r="B739" s="76" t="s">
        <v>2336</v>
      </c>
      <c r="C739" s="41" t="s">
        <v>2324</v>
      </c>
      <c r="D739" s="51">
        <v>1</v>
      </c>
      <c r="E739" s="52" t="s">
        <v>2325</v>
      </c>
      <c r="F739" s="52" t="s">
        <v>2326</v>
      </c>
      <c r="G739" s="53">
        <v>96.48</v>
      </c>
      <c r="H739" s="53">
        <v>86.833333333333329</v>
      </c>
      <c r="I739" s="54">
        <v>12</v>
      </c>
      <c r="J739" s="55" t="s">
        <v>2018</v>
      </c>
      <c r="K739" s="56" t="s">
        <v>2337</v>
      </c>
      <c r="L739" s="75"/>
      <c r="M739" s="11" t="str">
        <f t="shared" si="11"/>
        <v/>
      </c>
    </row>
    <row r="740" spans="1:13" ht="12" customHeight="1">
      <c r="A740" s="50" t="s">
        <v>1074</v>
      </c>
      <c r="B740" s="76" t="s">
        <v>1381</v>
      </c>
      <c r="C740" s="41" t="s">
        <v>2324</v>
      </c>
      <c r="D740" s="51">
        <v>1</v>
      </c>
      <c r="E740" s="52" t="s">
        <v>2325</v>
      </c>
      <c r="F740" s="52" t="s">
        <v>2326</v>
      </c>
      <c r="G740" s="53">
        <v>64.23</v>
      </c>
      <c r="H740" s="53">
        <v>57.833333333333336</v>
      </c>
      <c r="I740" s="54">
        <v>12</v>
      </c>
      <c r="J740" s="55" t="s">
        <v>2018</v>
      </c>
      <c r="K740" s="56" t="s">
        <v>1382</v>
      </c>
      <c r="L740" s="75"/>
      <c r="M740" s="11" t="str">
        <f t="shared" si="11"/>
        <v/>
      </c>
    </row>
    <row r="741" spans="1:13" ht="12" customHeight="1">
      <c r="A741" s="50" t="s">
        <v>1074</v>
      </c>
      <c r="B741" s="76" t="s">
        <v>1383</v>
      </c>
      <c r="C741" s="41" t="s">
        <v>2324</v>
      </c>
      <c r="D741" s="51">
        <v>1</v>
      </c>
      <c r="E741" s="52" t="s">
        <v>2325</v>
      </c>
      <c r="F741" s="52" t="s">
        <v>2326</v>
      </c>
      <c r="G741" s="53">
        <v>64.23</v>
      </c>
      <c r="H741" s="53">
        <v>57.833333333333336</v>
      </c>
      <c r="I741" s="54">
        <v>12</v>
      </c>
      <c r="J741" s="55" t="s">
        <v>2018</v>
      </c>
      <c r="K741" s="56" t="s">
        <v>1384</v>
      </c>
      <c r="L741" s="75"/>
      <c r="M741" s="11" t="str">
        <f t="shared" si="11"/>
        <v/>
      </c>
    </row>
    <row r="742" spans="1:13" ht="12" customHeight="1">
      <c r="A742" s="50" t="s">
        <v>1074</v>
      </c>
      <c r="B742" s="76" t="s">
        <v>1385</v>
      </c>
      <c r="C742" s="41" t="s">
        <v>2324</v>
      </c>
      <c r="D742" s="51">
        <v>1</v>
      </c>
      <c r="E742" s="52" t="s">
        <v>2325</v>
      </c>
      <c r="F742" s="52" t="s">
        <v>2326</v>
      </c>
      <c r="G742" s="53">
        <v>74.39</v>
      </c>
      <c r="H742" s="53">
        <v>67</v>
      </c>
      <c r="I742" s="54">
        <v>12</v>
      </c>
      <c r="J742" s="55" t="s">
        <v>2018</v>
      </c>
      <c r="K742" s="56" t="s">
        <v>1386</v>
      </c>
      <c r="L742" s="75"/>
      <c r="M742" s="11" t="str">
        <f t="shared" si="11"/>
        <v/>
      </c>
    </row>
    <row r="743" spans="1:13" ht="12" customHeight="1">
      <c r="A743" s="50" t="s">
        <v>1074</v>
      </c>
      <c r="B743" s="76" t="s">
        <v>1387</v>
      </c>
      <c r="C743" s="41" t="s">
        <v>1556</v>
      </c>
      <c r="D743" s="51">
        <v>1</v>
      </c>
      <c r="E743" s="52" t="s">
        <v>2325</v>
      </c>
      <c r="F743" s="52" t="s">
        <v>2326</v>
      </c>
      <c r="G743" s="53">
        <v>200.07</v>
      </c>
      <c r="H743" s="53">
        <v>180.16666666666666</v>
      </c>
      <c r="I743" s="54">
        <v>6</v>
      </c>
      <c r="J743" s="55" t="s">
        <v>2018</v>
      </c>
      <c r="K743" s="56" t="s">
        <v>1557</v>
      </c>
      <c r="L743" s="75"/>
      <c r="M743" s="11" t="str">
        <f t="shared" si="11"/>
        <v/>
      </c>
    </row>
    <row r="744" spans="1:13" ht="12" customHeight="1">
      <c r="A744" s="50" t="s">
        <v>1074</v>
      </c>
      <c r="B744" s="76" t="s">
        <v>1558</v>
      </c>
      <c r="C744" s="41" t="s">
        <v>370</v>
      </c>
      <c r="D744" s="51">
        <v>1</v>
      </c>
      <c r="E744" s="52" t="s">
        <v>2325</v>
      </c>
      <c r="F744" s="52" t="s">
        <v>2326</v>
      </c>
      <c r="G744" s="53">
        <v>14.72</v>
      </c>
      <c r="H744" s="53">
        <v>13.3</v>
      </c>
      <c r="I744" s="54">
        <v>10</v>
      </c>
      <c r="J744" s="55" t="s">
        <v>2018</v>
      </c>
      <c r="K744" s="56" t="s">
        <v>371</v>
      </c>
      <c r="L744" s="75"/>
      <c r="M744" s="11" t="str">
        <f t="shared" si="11"/>
        <v/>
      </c>
    </row>
    <row r="745" spans="1:13" ht="12" customHeight="1">
      <c r="A745" s="50" t="s">
        <v>1074</v>
      </c>
      <c r="B745" s="76" t="s">
        <v>372</v>
      </c>
      <c r="C745" s="41" t="s">
        <v>373</v>
      </c>
      <c r="D745" s="51">
        <v>1</v>
      </c>
      <c r="E745" s="52" t="s">
        <v>2325</v>
      </c>
      <c r="F745" s="52" t="s">
        <v>1524</v>
      </c>
      <c r="G745" s="53">
        <v>41</v>
      </c>
      <c r="H745" s="53">
        <v>36.916666666666664</v>
      </c>
      <c r="I745" s="54">
        <v>12</v>
      </c>
      <c r="J745" s="55" t="s">
        <v>2018</v>
      </c>
      <c r="K745" s="56" t="s">
        <v>374</v>
      </c>
      <c r="L745" s="75"/>
      <c r="M745" s="11" t="str">
        <f t="shared" si="11"/>
        <v/>
      </c>
    </row>
    <row r="746" spans="1:13" ht="12" customHeight="1">
      <c r="A746" s="50" t="s">
        <v>1074</v>
      </c>
      <c r="B746" s="76" t="s">
        <v>375</v>
      </c>
      <c r="C746" s="41" t="s">
        <v>373</v>
      </c>
      <c r="D746" s="51">
        <v>1</v>
      </c>
      <c r="E746" s="52" t="s">
        <v>2325</v>
      </c>
      <c r="F746" s="52" t="s">
        <v>1524</v>
      </c>
      <c r="G746" s="53">
        <v>41</v>
      </c>
      <c r="H746" s="53">
        <v>36.916666666666664</v>
      </c>
      <c r="I746" s="54">
        <v>12</v>
      </c>
      <c r="J746" s="55" t="s">
        <v>2018</v>
      </c>
      <c r="K746" s="56" t="s">
        <v>376</v>
      </c>
      <c r="L746" s="75"/>
      <c r="M746" s="11" t="str">
        <f t="shared" si="11"/>
        <v/>
      </c>
    </row>
    <row r="747" spans="1:13" ht="12" customHeight="1">
      <c r="A747" s="50" t="s">
        <v>2128</v>
      </c>
      <c r="B747" s="76" t="s">
        <v>377</v>
      </c>
      <c r="C747" s="41" t="s">
        <v>378</v>
      </c>
      <c r="D747" s="51">
        <v>1</v>
      </c>
      <c r="E747" s="52" t="s">
        <v>2019</v>
      </c>
      <c r="F747" s="52" t="s">
        <v>834</v>
      </c>
      <c r="G747" s="53">
        <v>883</v>
      </c>
      <c r="H747" s="53"/>
      <c r="I747" s="54"/>
      <c r="J747" s="55" t="s">
        <v>2018</v>
      </c>
      <c r="K747" s="56" t="s">
        <v>379</v>
      </c>
      <c r="L747" s="75"/>
      <c r="M747" s="11" t="str">
        <f t="shared" si="11"/>
        <v/>
      </c>
    </row>
    <row r="748" spans="1:13" ht="12" customHeight="1">
      <c r="A748" s="50" t="s">
        <v>2128</v>
      </c>
      <c r="B748" s="80" t="s">
        <v>380</v>
      </c>
      <c r="C748" s="41" t="s">
        <v>714</v>
      </c>
      <c r="D748" s="51">
        <v>1</v>
      </c>
      <c r="E748" s="52" t="s">
        <v>2019</v>
      </c>
      <c r="F748" s="52" t="s">
        <v>3691</v>
      </c>
      <c r="G748" s="53">
        <v>655.56</v>
      </c>
      <c r="H748" s="53">
        <v>590</v>
      </c>
      <c r="I748" s="54">
        <v>10</v>
      </c>
      <c r="J748" s="55" t="s">
        <v>2018</v>
      </c>
      <c r="K748" s="56" t="s">
        <v>715</v>
      </c>
      <c r="L748" s="75"/>
      <c r="M748" s="11" t="str">
        <f t="shared" si="11"/>
        <v/>
      </c>
    </row>
    <row r="749" spans="1:13" ht="12" customHeight="1">
      <c r="A749" s="50" t="s">
        <v>716</v>
      </c>
      <c r="B749" s="76" t="s">
        <v>2338</v>
      </c>
      <c r="C749" s="41" t="s">
        <v>2344</v>
      </c>
      <c r="D749" s="51">
        <v>0.5</v>
      </c>
      <c r="E749" s="52" t="s">
        <v>3928</v>
      </c>
      <c r="F749" s="52" t="s">
        <v>3703</v>
      </c>
      <c r="G749" s="53">
        <v>33.549999999999997</v>
      </c>
      <c r="H749" s="53">
        <v>30.2</v>
      </c>
      <c r="I749" s="54">
        <v>30</v>
      </c>
      <c r="J749" s="55" t="s">
        <v>2018</v>
      </c>
      <c r="K749" s="56" t="s">
        <v>2345</v>
      </c>
      <c r="L749" s="75"/>
      <c r="M749" s="11" t="str">
        <f t="shared" si="11"/>
        <v/>
      </c>
    </row>
    <row r="750" spans="1:13" ht="12" customHeight="1">
      <c r="A750" s="50" t="s">
        <v>716</v>
      </c>
      <c r="B750" s="76" t="s">
        <v>2338</v>
      </c>
      <c r="C750" s="41" t="s">
        <v>2342</v>
      </c>
      <c r="D750" s="51">
        <v>0.5</v>
      </c>
      <c r="E750" s="52" t="s">
        <v>3928</v>
      </c>
      <c r="F750" s="52" t="s">
        <v>1533</v>
      </c>
      <c r="G750" s="53">
        <v>42.5</v>
      </c>
      <c r="H750" s="53">
        <v>38.266666666666666</v>
      </c>
      <c r="I750" s="54">
        <v>30</v>
      </c>
      <c r="J750" s="55" t="s">
        <v>2018</v>
      </c>
      <c r="K750" s="56" t="s">
        <v>2343</v>
      </c>
      <c r="L750" s="75"/>
      <c r="M750" s="11" t="str">
        <f t="shared" si="11"/>
        <v/>
      </c>
    </row>
    <row r="751" spans="1:13" ht="12" customHeight="1">
      <c r="A751" s="50" t="s">
        <v>716</v>
      </c>
      <c r="B751" s="76" t="s">
        <v>2346</v>
      </c>
      <c r="C751" s="41" t="s">
        <v>2366</v>
      </c>
      <c r="D751" s="51">
        <v>0.5</v>
      </c>
      <c r="E751" s="52" t="s">
        <v>3928</v>
      </c>
      <c r="F751" s="52" t="s">
        <v>2785</v>
      </c>
      <c r="G751" s="53">
        <v>53.36</v>
      </c>
      <c r="H751" s="53">
        <v>48.05</v>
      </c>
      <c r="I751" s="54">
        <v>20</v>
      </c>
      <c r="J751" s="55" t="s">
        <v>2018</v>
      </c>
      <c r="K751" s="56" t="s">
        <v>2367</v>
      </c>
      <c r="L751" s="75"/>
      <c r="M751" s="11" t="str">
        <f t="shared" si="11"/>
        <v/>
      </c>
    </row>
    <row r="752" spans="1:13" ht="12" customHeight="1">
      <c r="A752" s="50" t="s">
        <v>716</v>
      </c>
      <c r="B752" s="80" t="s">
        <v>2368</v>
      </c>
      <c r="C752" s="78" t="s">
        <v>1219</v>
      </c>
      <c r="D752" s="51">
        <v>350</v>
      </c>
      <c r="E752" s="52" t="s">
        <v>1526</v>
      </c>
      <c r="F752" s="52" t="s">
        <v>1532</v>
      </c>
      <c r="G752" s="53">
        <v>31.35</v>
      </c>
      <c r="H752" s="53">
        <v>28.25</v>
      </c>
      <c r="I752" s="54">
        <v>20</v>
      </c>
      <c r="J752" s="55" t="s">
        <v>2018</v>
      </c>
      <c r="K752" s="56" t="s">
        <v>1220</v>
      </c>
      <c r="L752" s="75"/>
      <c r="M752" s="11" t="str">
        <f t="shared" si="11"/>
        <v/>
      </c>
    </row>
    <row r="753" spans="1:13" ht="12" customHeight="1">
      <c r="A753" s="50" t="s">
        <v>716</v>
      </c>
      <c r="B753" s="76" t="s">
        <v>2369</v>
      </c>
      <c r="C753" s="41" t="s">
        <v>2393</v>
      </c>
      <c r="D753" s="51">
        <v>3.5</v>
      </c>
      <c r="E753" s="52" t="s">
        <v>3928</v>
      </c>
      <c r="F753" s="52" t="s">
        <v>1463</v>
      </c>
      <c r="G753" s="53">
        <v>409.49</v>
      </c>
      <c r="H753" s="53"/>
      <c r="I753" s="54"/>
      <c r="J753" s="55" t="s">
        <v>2018</v>
      </c>
      <c r="K753" s="56" t="s">
        <v>2394</v>
      </c>
      <c r="L753" s="75"/>
      <c r="M753" s="11" t="str">
        <f t="shared" si="11"/>
        <v/>
      </c>
    </row>
    <row r="754" spans="1:13" ht="12" customHeight="1">
      <c r="A754" s="50" t="s">
        <v>2395</v>
      </c>
      <c r="B754" s="76" t="s">
        <v>2396</v>
      </c>
      <c r="D754" s="51">
        <v>1</v>
      </c>
      <c r="E754" s="52" t="s">
        <v>2019</v>
      </c>
      <c r="F754" s="52" t="s">
        <v>1523</v>
      </c>
      <c r="G754" s="53">
        <v>18.63</v>
      </c>
      <c r="H754" s="53">
        <v>16.8</v>
      </c>
      <c r="I754" s="54">
        <v>20</v>
      </c>
      <c r="J754" s="55" t="s">
        <v>2018</v>
      </c>
      <c r="K754" s="56" t="s">
        <v>2397</v>
      </c>
      <c r="L754" s="75"/>
      <c r="M754" s="11" t="str">
        <f t="shared" si="11"/>
        <v/>
      </c>
    </row>
    <row r="755" spans="1:13" ht="12" customHeight="1">
      <c r="A755" s="50" t="s">
        <v>2395</v>
      </c>
      <c r="B755" s="76" t="s">
        <v>2398</v>
      </c>
      <c r="D755" s="51">
        <v>1</v>
      </c>
      <c r="E755" s="52" t="s">
        <v>2019</v>
      </c>
      <c r="F755" s="52" t="s">
        <v>1523</v>
      </c>
      <c r="G755" s="53">
        <v>18.63</v>
      </c>
      <c r="H755" s="53">
        <v>16.8</v>
      </c>
      <c r="I755" s="54">
        <v>20</v>
      </c>
      <c r="J755" s="55" t="s">
        <v>2018</v>
      </c>
      <c r="K755" s="56" t="s">
        <v>2399</v>
      </c>
      <c r="L755" s="75"/>
      <c r="M755" s="11" t="str">
        <f t="shared" si="11"/>
        <v/>
      </c>
    </row>
    <row r="756" spans="1:13" ht="12" customHeight="1">
      <c r="A756" s="50" t="s">
        <v>2395</v>
      </c>
      <c r="B756" s="76" t="s">
        <v>2400</v>
      </c>
      <c r="D756" s="51">
        <v>1</v>
      </c>
      <c r="E756" s="52" t="s">
        <v>2019</v>
      </c>
      <c r="F756" s="52" t="s">
        <v>1523</v>
      </c>
      <c r="G756" s="53">
        <v>18.63</v>
      </c>
      <c r="H756" s="53">
        <v>16.8</v>
      </c>
      <c r="I756" s="54">
        <v>20</v>
      </c>
      <c r="J756" s="55" t="s">
        <v>2018</v>
      </c>
      <c r="K756" s="56" t="s">
        <v>2401</v>
      </c>
      <c r="L756" s="75"/>
      <c r="M756" s="11" t="str">
        <f t="shared" si="11"/>
        <v/>
      </c>
    </row>
    <row r="757" spans="1:13" ht="12" customHeight="1">
      <c r="A757" s="50" t="s">
        <v>2395</v>
      </c>
      <c r="B757" s="76" t="s">
        <v>783</v>
      </c>
      <c r="D757" s="51">
        <v>1</v>
      </c>
      <c r="E757" s="52" t="s">
        <v>2019</v>
      </c>
      <c r="F757" s="52" t="s">
        <v>1523</v>
      </c>
      <c r="G757" s="53">
        <v>18.63</v>
      </c>
      <c r="H757" s="53">
        <v>16.8</v>
      </c>
      <c r="I757" s="54">
        <v>20</v>
      </c>
      <c r="J757" s="55" t="s">
        <v>2018</v>
      </c>
      <c r="K757" s="56" t="s">
        <v>784</v>
      </c>
      <c r="L757" s="75"/>
      <c r="M757" s="11" t="str">
        <f t="shared" si="11"/>
        <v/>
      </c>
    </row>
    <row r="758" spans="1:13" ht="12" customHeight="1">
      <c r="A758" s="50" t="s">
        <v>2395</v>
      </c>
      <c r="B758" s="76" t="s">
        <v>785</v>
      </c>
      <c r="D758" s="51">
        <v>1</v>
      </c>
      <c r="E758" s="52" t="s">
        <v>2019</v>
      </c>
      <c r="F758" s="52" t="s">
        <v>1523</v>
      </c>
      <c r="G758" s="53">
        <v>18.63</v>
      </c>
      <c r="H758" s="53">
        <v>16.8</v>
      </c>
      <c r="I758" s="54">
        <v>20</v>
      </c>
      <c r="J758" s="55" t="s">
        <v>2018</v>
      </c>
      <c r="K758" s="56" t="s">
        <v>786</v>
      </c>
      <c r="L758" s="75"/>
      <c r="M758" s="11" t="str">
        <f t="shared" si="11"/>
        <v/>
      </c>
    </row>
    <row r="759" spans="1:13" ht="12" customHeight="1">
      <c r="A759" s="50" t="s">
        <v>787</v>
      </c>
      <c r="B759" s="76" t="s">
        <v>788</v>
      </c>
      <c r="D759" s="51">
        <v>1</v>
      </c>
      <c r="E759" s="52" t="s">
        <v>2019</v>
      </c>
      <c r="F759" s="52" t="s">
        <v>1523</v>
      </c>
      <c r="G759" s="53">
        <v>12.3</v>
      </c>
      <c r="H759" s="53">
        <v>11.088888888888889</v>
      </c>
      <c r="I759" s="54">
        <v>45</v>
      </c>
      <c r="J759" s="55" t="s">
        <v>2018</v>
      </c>
      <c r="K759" s="56" t="s">
        <v>789</v>
      </c>
      <c r="L759" s="75"/>
      <c r="M759" s="11" t="str">
        <f t="shared" si="11"/>
        <v/>
      </c>
    </row>
    <row r="760" spans="1:13" ht="12" customHeight="1">
      <c r="A760" s="50" t="s">
        <v>787</v>
      </c>
      <c r="B760" s="76" t="s">
        <v>790</v>
      </c>
      <c r="D760" s="51">
        <v>1</v>
      </c>
      <c r="E760" s="52" t="s">
        <v>2019</v>
      </c>
      <c r="F760" s="52" t="s">
        <v>1523</v>
      </c>
      <c r="G760" s="53">
        <v>12.3</v>
      </c>
      <c r="H760" s="53">
        <v>11.088888888888889</v>
      </c>
      <c r="I760" s="54">
        <v>45</v>
      </c>
      <c r="J760" s="55" t="s">
        <v>2018</v>
      </c>
      <c r="K760" s="56" t="s">
        <v>791</v>
      </c>
      <c r="L760" s="75"/>
      <c r="M760" s="11" t="str">
        <f t="shared" si="11"/>
        <v/>
      </c>
    </row>
    <row r="761" spans="1:13" ht="12" customHeight="1">
      <c r="A761" s="50" t="s">
        <v>787</v>
      </c>
      <c r="B761" s="76" t="s">
        <v>792</v>
      </c>
      <c r="D761" s="51">
        <v>1</v>
      </c>
      <c r="E761" s="52" t="s">
        <v>2019</v>
      </c>
      <c r="F761" s="52" t="s">
        <v>1523</v>
      </c>
      <c r="G761" s="53">
        <v>16</v>
      </c>
      <c r="H761" s="53">
        <v>14.4</v>
      </c>
      <c r="I761" s="54">
        <v>40</v>
      </c>
      <c r="J761" s="55" t="s">
        <v>2018</v>
      </c>
      <c r="K761" s="56" t="s">
        <v>2787</v>
      </c>
      <c r="L761" s="75"/>
      <c r="M761" s="11" t="str">
        <f t="shared" si="11"/>
        <v/>
      </c>
    </row>
    <row r="762" spans="1:13" ht="12" customHeight="1">
      <c r="A762" s="50" t="s">
        <v>787</v>
      </c>
      <c r="B762" s="76" t="s">
        <v>2788</v>
      </c>
      <c r="D762" s="51">
        <v>1</v>
      </c>
      <c r="E762" s="52" t="s">
        <v>2019</v>
      </c>
      <c r="F762" s="52" t="s">
        <v>1523</v>
      </c>
      <c r="G762" s="53">
        <v>18.03</v>
      </c>
      <c r="H762" s="53">
        <v>16.25</v>
      </c>
      <c r="I762" s="54">
        <v>40</v>
      </c>
      <c r="J762" s="55" t="s">
        <v>2018</v>
      </c>
      <c r="K762" s="56" t="s">
        <v>2789</v>
      </c>
      <c r="L762" s="75"/>
      <c r="M762" s="11" t="str">
        <f t="shared" si="11"/>
        <v/>
      </c>
    </row>
    <row r="763" spans="1:13" ht="12" customHeight="1">
      <c r="A763" s="50" t="s">
        <v>787</v>
      </c>
      <c r="B763" s="76" t="s">
        <v>2790</v>
      </c>
      <c r="D763" s="51">
        <v>1</v>
      </c>
      <c r="E763" s="52" t="s">
        <v>2019</v>
      </c>
      <c r="F763" s="52" t="s">
        <v>1523</v>
      </c>
      <c r="G763" s="53">
        <v>18.03</v>
      </c>
      <c r="H763" s="53">
        <v>16.25</v>
      </c>
      <c r="I763" s="54">
        <v>40</v>
      </c>
      <c r="J763" s="55" t="s">
        <v>2018</v>
      </c>
      <c r="K763" s="56" t="s">
        <v>2791</v>
      </c>
      <c r="L763" s="75"/>
      <c r="M763" s="11" t="str">
        <f t="shared" si="11"/>
        <v/>
      </c>
    </row>
    <row r="764" spans="1:13" ht="12" customHeight="1">
      <c r="A764" s="50" t="s">
        <v>787</v>
      </c>
      <c r="B764" s="76" t="s">
        <v>2792</v>
      </c>
      <c r="D764" s="51">
        <v>1</v>
      </c>
      <c r="E764" s="52" t="s">
        <v>2019</v>
      </c>
      <c r="F764" s="52" t="s">
        <v>1523</v>
      </c>
      <c r="G764" s="53">
        <v>31.51</v>
      </c>
      <c r="H764" s="53">
        <v>28.4</v>
      </c>
      <c r="I764" s="54">
        <v>15</v>
      </c>
      <c r="J764" s="55" t="s">
        <v>2018</v>
      </c>
      <c r="K764" s="56" t="s">
        <v>2793</v>
      </c>
      <c r="L764" s="75"/>
      <c r="M764" s="11" t="str">
        <f t="shared" si="11"/>
        <v/>
      </c>
    </row>
    <row r="765" spans="1:13" ht="12" customHeight="1">
      <c r="A765" s="50" t="s">
        <v>787</v>
      </c>
      <c r="B765" s="76" t="s">
        <v>2794</v>
      </c>
      <c r="D765" s="51">
        <v>1</v>
      </c>
      <c r="E765" s="52" t="s">
        <v>2019</v>
      </c>
      <c r="F765" s="52" t="s">
        <v>1523</v>
      </c>
      <c r="G765" s="53">
        <v>42.42</v>
      </c>
      <c r="H765" s="53">
        <v>38.200000000000003</v>
      </c>
      <c r="I765" s="54">
        <v>15</v>
      </c>
      <c r="J765" s="55" t="s">
        <v>2018</v>
      </c>
      <c r="K765" s="56" t="s">
        <v>2795</v>
      </c>
      <c r="L765" s="75"/>
      <c r="M765" s="11" t="str">
        <f t="shared" si="11"/>
        <v/>
      </c>
    </row>
    <row r="766" spans="1:13" ht="12" customHeight="1">
      <c r="A766" s="50" t="s">
        <v>787</v>
      </c>
      <c r="B766" s="76" t="s">
        <v>2796</v>
      </c>
      <c r="D766" s="51">
        <v>1</v>
      </c>
      <c r="E766" s="52" t="s">
        <v>2019</v>
      </c>
      <c r="F766" s="52" t="s">
        <v>1523</v>
      </c>
      <c r="G766" s="53">
        <v>42.42</v>
      </c>
      <c r="H766" s="53">
        <v>38.200000000000003</v>
      </c>
      <c r="I766" s="54">
        <v>15</v>
      </c>
      <c r="J766" s="55" t="s">
        <v>2018</v>
      </c>
      <c r="K766" s="56" t="s">
        <v>2797</v>
      </c>
      <c r="L766" s="75"/>
      <c r="M766" s="11" t="str">
        <f t="shared" si="11"/>
        <v/>
      </c>
    </row>
    <row r="767" spans="1:13" ht="12" customHeight="1">
      <c r="A767" s="50" t="s">
        <v>787</v>
      </c>
      <c r="B767" s="76" t="s">
        <v>2798</v>
      </c>
      <c r="D767" s="51">
        <v>1</v>
      </c>
      <c r="E767" s="52" t="s">
        <v>2019</v>
      </c>
      <c r="F767" s="52" t="s">
        <v>1523</v>
      </c>
      <c r="G767" s="53">
        <v>7.36</v>
      </c>
      <c r="H767" s="53">
        <v>6.6444444444444448</v>
      </c>
      <c r="I767" s="54">
        <v>45</v>
      </c>
      <c r="J767" s="55" t="s">
        <v>2018</v>
      </c>
      <c r="K767" s="56" t="s">
        <v>2799</v>
      </c>
      <c r="L767" s="75"/>
      <c r="M767" s="11" t="str">
        <f t="shared" si="11"/>
        <v/>
      </c>
    </row>
    <row r="768" spans="1:13" ht="12" customHeight="1">
      <c r="A768" s="50" t="s">
        <v>787</v>
      </c>
      <c r="B768" s="76" t="s">
        <v>2800</v>
      </c>
      <c r="D768" s="51">
        <v>1</v>
      </c>
      <c r="E768" s="52" t="s">
        <v>2019</v>
      </c>
      <c r="F768" s="52" t="s">
        <v>1523</v>
      </c>
      <c r="G768" s="53">
        <v>7.36</v>
      </c>
      <c r="H768" s="53">
        <v>6.6444444444444448</v>
      </c>
      <c r="I768" s="54">
        <v>45</v>
      </c>
      <c r="J768" s="55" t="s">
        <v>2018</v>
      </c>
      <c r="K768" s="56" t="s">
        <v>2801</v>
      </c>
      <c r="L768" s="75"/>
      <c r="M768" s="11" t="str">
        <f t="shared" si="11"/>
        <v/>
      </c>
    </row>
    <row r="769" spans="1:13" ht="12" customHeight="1">
      <c r="A769" s="50" t="s">
        <v>787</v>
      </c>
      <c r="B769" s="76" t="s">
        <v>2802</v>
      </c>
      <c r="D769" s="51">
        <v>1</v>
      </c>
      <c r="E769" s="52" t="s">
        <v>2019</v>
      </c>
      <c r="F769" s="52" t="s">
        <v>1523</v>
      </c>
      <c r="G769" s="53">
        <v>7.36</v>
      </c>
      <c r="H769" s="53">
        <v>6.6444444444444448</v>
      </c>
      <c r="I769" s="54">
        <v>45</v>
      </c>
      <c r="J769" s="55" t="s">
        <v>2018</v>
      </c>
      <c r="K769" s="56" t="s">
        <v>2803</v>
      </c>
      <c r="L769" s="75"/>
      <c r="M769" s="11" t="str">
        <f t="shared" si="11"/>
        <v/>
      </c>
    </row>
    <row r="770" spans="1:13" ht="12" customHeight="1">
      <c r="A770" s="50" t="s">
        <v>2804</v>
      </c>
      <c r="B770" s="76" t="s">
        <v>2805</v>
      </c>
      <c r="C770" s="41" t="s">
        <v>16</v>
      </c>
      <c r="D770" s="51">
        <v>3</v>
      </c>
      <c r="E770" s="52" t="s">
        <v>2019</v>
      </c>
      <c r="F770" s="52" t="s">
        <v>1546</v>
      </c>
      <c r="G770" s="53">
        <v>150</v>
      </c>
      <c r="H770" s="53"/>
      <c r="I770" s="54"/>
      <c r="J770" s="55" t="s">
        <v>2018</v>
      </c>
      <c r="K770" s="56" t="s">
        <v>2806</v>
      </c>
      <c r="L770" s="75"/>
      <c r="M770" s="11" t="str">
        <f t="shared" si="11"/>
        <v/>
      </c>
    </row>
    <row r="771" spans="1:13" ht="12" customHeight="1">
      <c r="A771" s="50" t="s">
        <v>2807</v>
      </c>
      <c r="B771" s="76" t="s">
        <v>2808</v>
      </c>
      <c r="C771" s="41" t="s">
        <v>2809</v>
      </c>
      <c r="D771" s="51">
        <v>1</v>
      </c>
      <c r="E771" s="52" t="s">
        <v>2019</v>
      </c>
      <c r="F771" s="52" t="s">
        <v>1523</v>
      </c>
      <c r="G771" s="53">
        <v>1433</v>
      </c>
      <c r="H771" s="53"/>
      <c r="I771" s="54"/>
      <c r="J771" s="55" t="s">
        <v>2018</v>
      </c>
      <c r="K771" s="56" t="s">
        <v>2810</v>
      </c>
      <c r="L771" s="75"/>
      <c r="M771" s="11" t="str">
        <f t="shared" si="11"/>
        <v/>
      </c>
    </row>
    <row r="772" spans="1:13" ht="12" customHeight="1">
      <c r="A772" s="50" t="s">
        <v>2807</v>
      </c>
      <c r="B772" s="76" t="s">
        <v>2811</v>
      </c>
      <c r="C772" s="41" t="s">
        <v>2812</v>
      </c>
      <c r="D772" s="51">
        <v>1</v>
      </c>
      <c r="E772" s="52" t="s">
        <v>2019</v>
      </c>
      <c r="F772" s="52" t="s">
        <v>1523</v>
      </c>
      <c r="G772" s="53">
        <v>1896</v>
      </c>
      <c r="H772" s="53"/>
      <c r="I772" s="54"/>
      <c r="J772" s="55" t="s">
        <v>2018</v>
      </c>
      <c r="K772" s="56" t="s">
        <v>2813</v>
      </c>
      <c r="L772" s="75"/>
      <c r="M772" s="11" t="str">
        <f t="shared" si="11"/>
        <v/>
      </c>
    </row>
    <row r="773" spans="1:13" ht="12" customHeight="1">
      <c r="A773" s="50" t="s">
        <v>2807</v>
      </c>
      <c r="B773" s="76" t="s">
        <v>2814</v>
      </c>
      <c r="C773" s="41" t="s">
        <v>2815</v>
      </c>
      <c r="D773" s="51">
        <v>1</v>
      </c>
      <c r="E773" s="52" t="s">
        <v>2019</v>
      </c>
      <c r="F773" s="52" t="s">
        <v>1523</v>
      </c>
      <c r="G773" s="53">
        <v>2393</v>
      </c>
      <c r="H773" s="53"/>
      <c r="I773" s="54"/>
      <c r="J773" s="55" t="s">
        <v>2018</v>
      </c>
      <c r="K773" s="56" t="s">
        <v>2816</v>
      </c>
      <c r="L773" s="75"/>
      <c r="M773" s="11" t="str">
        <f t="shared" si="11"/>
        <v/>
      </c>
    </row>
    <row r="774" spans="1:13" ht="12" customHeight="1">
      <c r="A774" s="50" t="s">
        <v>2807</v>
      </c>
      <c r="B774" s="76" t="s">
        <v>2817</v>
      </c>
      <c r="C774" s="41" t="s">
        <v>2818</v>
      </c>
      <c r="D774" s="51">
        <v>1</v>
      </c>
      <c r="E774" s="52" t="s">
        <v>2019</v>
      </c>
      <c r="F774" s="52" t="s">
        <v>1523</v>
      </c>
      <c r="G774" s="53">
        <v>2808</v>
      </c>
      <c r="H774" s="53"/>
      <c r="I774" s="54"/>
      <c r="J774" s="55" t="s">
        <v>2018</v>
      </c>
      <c r="K774" s="56" t="s">
        <v>2819</v>
      </c>
      <c r="L774" s="75"/>
      <c r="M774" s="11" t="str">
        <f t="shared" si="11"/>
        <v/>
      </c>
    </row>
    <row r="775" spans="1:13" ht="12" customHeight="1">
      <c r="A775" s="50" t="s">
        <v>2807</v>
      </c>
      <c r="B775" s="76" t="s">
        <v>2820</v>
      </c>
      <c r="C775" s="41" t="s">
        <v>2821</v>
      </c>
      <c r="D775" s="51">
        <v>1</v>
      </c>
      <c r="E775" s="52" t="s">
        <v>2019</v>
      </c>
      <c r="F775" s="52" t="s">
        <v>1523</v>
      </c>
      <c r="G775" s="53">
        <v>702</v>
      </c>
      <c r="H775" s="53"/>
      <c r="I775" s="54"/>
      <c r="J775" s="55" t="s">
        <v>2018</v>
      </c>
      <c r="K775" s="56" t="s">
        <v>1559</v>
      </c>
      <c r="L775" s="75"/>
      <c r="M775" s="11" t="str">
        <f t="shared" si="11"/>
        <v/>
      </c>
    </row>
    <row r="776" spans="1:13" ht="12" customHeight="1">
      <c r="A776" s="50" t="s">
        <v>2807</v>
      </c>
      <c r="B776" s="76" t="s">
        <v>1560</v>
      </c>
      <c r="C776" s="41" t="s">
        <v>2821</v>
      </c>
      <c r="D776" s="51">
        <v>1</v>
      </c>
      <c r="E776" s="52" t="s">
        <v>2019</v>
      </c>
      <c r="F776" s="52" t="s">
        <v>1523</v>
      </c>
      <c r="G776" s="53">
        <v>702</v>
      </c>
      <c r="H776" s="53"/>
      <c r="I776" s="54"/>
      <c r="J776" s="55" t="s">
        <v>2018</v>
      </c>
      <c r="K776" s="56" t="s">
        <v>1561</v>
      </c>
      <c r="L776" s="75"/>
      <c r="M776" s="11" t="str">
        <f t="shared" si="11"/>
        <v/>
      </c>
    </row>
    <row r="777" spans="1:13" ht="12" customHeight="1">
      <c r="A777" s="50" t="s">
        <v>2807</v>
      </c>
      <c r="B777" s="76" t="s">
        <v>1562</v>
      </c>
      <c r="C777" s="41" t="s">
        <v>1563</v>
      </c>
      <c r="D777" s="51">
        <v>1</v>
      </c>
      <c r="E777" s="52" t="s">
        <v>2019</v>
      </c>
      <c r="F777" s="52" t="s">
        <v>1523</v>
      </c>
      <c r="G777" s="53">
        <v>1093</v>
      </c>
      <c r="H777" s="53"/>
      <c r="I777" s="54"/>
      <c r="J777" s="55" t="s">
        <v>2018</v>
      </c>
      <c r="K777" s="56" t="s">
        <v>1564</v>
      </c>
      <c r="L777" s="75"/>
      <c r="M777" s="11" t="str">
        <f t="shared" si="11"/>
        <v/>
      </c>
    </row>
    <row r="778" spans="1:13" ht="12" customHeight="1">
      <c r="A778" s="50" t="s">
        <v>1565</v>
      </c>
      <c r="B778" s="76" t="s">
        <v>1566</v>
      </c>
      <c r="C778" s="41" t="s">
        <v>1567</v>
      </c>
      <c r="D778" s="51">
        <v>1</v>
      </c>
      <c r="E778" s="52" t="s">
        <v>2019</v>
      </c>
      <c r="F778" s="52" t="s">
        <v>1546</v>
      </c>
      <c r="G778" s="53">
        <v>355</v>
      </c>
      <c r="H778" s="53"/>
      <c r="I778" s="54"/>
      <c r="J778" s="55" t="s">
        <v>2018</v>
      </c>
      <c r="K778" s="56" t="s">
        <v>1568</v>
      </c>
      <c r="L778" s="75"/>
      <c r="M778" s="11" t="str">
        <f t="shared" si="11"/>
        <v/>
      </c>
    </row>
    <row r="779" spans="1:13" ht="12" customHeight="1">
      <c r="A779" s="50" t="s">
        <v>1565</v>
      </c>
      <c r="B779" s="76" t="s">
        <v>1569</v>
      </c>
      <c r="C779" s="41" t="s">
        <v>1570</v>
      </c>
      <c r="D779" s="51">
        <v>1</v>
      </c>
      <c r="E779" s="52" t="s">
        <v>2019</v>
      </c>
      <c r="F779" s="52" t="s">
        <v>1546</v>
      </c>
      <c r="G779" s="53">
        <v>265</v>
      </c>
      <c r="H779" s="53"/>
      <c r="I779" s="54"/>
      <c r="J779" s="55" t="s">
        <v>2018</v>
      </c>
      <c r="K779" s="56" t="s">
        <v>1571</v>
      </c>
      <c r="L779" s="75"/>
      <c r="M779" s="11" t="str">
        <f t="shared" si="11"/>
        <v/>
      </c>
    </row>
    <row r="780" spans="1:13" ht="12" customHeight="1">
      <c r="A780" s="50" t="s">
        <v>1565</v>
      </c>
      <c r="B780" s="76" t="s">
        <v>1572</v>
      </c>
      <c r="C780" s="41" t="s">
        <v>1573</v>
      </c>
      <c r="D780" s="51">
        <v>1</v>
      </c>
      <c r="E780" s="52" t="s">
        <v>2019</v>
      </c>
      <c r="F780" s="52" t="s">
        <v>1546</v>
      </c>
      <c r="G780" s="53">
        <v>355</v>
      </c>
      <c r="H780" s="53"/>
      <c r="I780" s="54"/>
      <c r="J780" s="55" t="s">
        <v>2018</v>
      </c>
      <c r="K780" s="56" t="s">
        <v>1574</v>
      </c>
      <c r="L780" s="75"/>
      <c r="M780" s="11" t="str">
        <f t="shared" si="11"/>
        <v/>
      </c>
    </row>
    <row r="781" spans="1:13" ht="12" customHeight="1">
      <c r="A781" s="50" t="s">
        <v>1565</v>
      </c>
      <c r="B781" s="76" t="s">
        <v>1575</v>
      </c>
      <c r="C781" s="41" t="s">
        <v>1576</v>
      </c>
      <c r="D781" s="51">
        <v>1</v>
      </c>
      <c r="E781" s="52" t="s">
        <v>2019</v>
      </c>
      <c r="F781" s="52" t="s">
        <v>1546</v>
      </c>
      <c r="G781" s="53">
        <v>265</v>
      </c>
      <c r="H781" s="53"/>
      <c r="I781" s="54"/>
      <c r="J781" s="55" t="s">
        <v>2018</v>
      </c>
      <c r="K781" s="56" t="s">
        <v>1577</v>
      </c>
      <c r="L781" s="75"/>
      <c r="M781" s="11" t="str">
        <f t="shared" ref="M781:M844" si="12">IF(NOT(ISBLANK(L781)),IF(NOT(ISNUMBER(L781)),"Надо ЧИСЛО",IF(((D781&lt;500)*(L781&gt;0)*((E781="г.")+(E781="мл."))),IF(G781&gt;25,IF((L781&lt;5)*(L781&gt;0), "Надо больше 5",IF((I781&gt;0)*(L781&gt;=I781),"коробка","")),IF((L781&lt;10)*(L781&gt;0),"Надо больше 10",IF((I781&gt;0)*(L781&gt;=I781),"коробка",""))),IF(G781&gt;25,IF((L781&lt;5)*(L781&gt;0), "Надо больше 5",IF((I781&gt;0)*(L781&gt;=I781),"коробка","")),IF((L781&lt;10)*(L781&gt;0),"Надо больше 10",IF((I781&gt;0)*(L781&gt;=I781),"коробка",""))))),"")</f>
        <v/>
      </c>
    </row>
    <row r="782" spans="1:13" ht="12" customHeight="1">
      <c r="A782" s="50" t="s">
        <v>1578</v>
      </c>
      <c r="B782" s="76" t="s">
        <v>1579</v>
      </c>
      <c r="D782" s="51">
        <v>1</v>
      </c>
      <c r="E782" s="52" t="s">
        <v>2020</v>
      </c>
      <c r="F782" s="52" t="s">
        <v>1523</v>
      </c>
      <c r="G782" s="53">
        <v>68.03</v>
      </c>
      <c r="H782" s="53">
        <v>61.237499999999997</v>
      </c>
      <c r="I782" s="54">
        <v>80</v>
      </c>
      <c r="J782" s="55" t="s">
        <v>2018</v>
      </c>
      <c r="K782" s="56" t="s">
        <v>1580</v>
      </c>
      <c r="L782" s="75"/>
      <c r="M782" s="11" t="str">
        <f t="shared" si="12"/>
        <v/>
      </c>
    </row>
    <row r="783" spans="1:13" ht="12" customHeight="1">
      <c r="A783" s="50" t="s">
        <v>1578</v>
      </c>
      <c r="B783" s="76" t="s">
        <v>1581</v>
      </c>
      <c r="D783" s="51">
        <v>1</v>
      </c>
      <c r="E783" s="52" t="s">
        <v>2020</v>
      </c>
      <c r="F783" s="52" t="s">
        <v>1523</v>
      </c>
      <c r="G783" s="53">
        <v>34.090000000000003</v>
      </c>
      <c r="H783" s="53"/>
      <c r="I783" s="54"/>
      <c r="J783" s="55" t="s">
        <v>2018</v>
      </c>
      <c r="K783" s="56" t="s">
        <v>1582</v>
      </c>
      <c r="L783" s="75"/>
      <c r="M783" s="11" t="str">
        <f t="shared" si="12"/>
        <v/>
      </c>
    </row>
    <row r="784" spans="1:13" ht="12" customHeight="1">
      <c r="A784" s="50" t="s">
        <v>1583</v>
      </c>
      <c r="B784" s="76" t="s">
        <v>1584</v>
      </c>
      <c r="C784" s="41" t="s">
        <v>1585</v>
      </c>
      <c r="D784" s="51">
        <v>1</v>
      </c>
      <c r="E784" s="52" t="s">
        <v>2019</v>
      </c>
      <c r="F784" s="52" t="s">
        <v>1524</v>
      </c>
      <c r="G784" s="53">
        <v>77</v>
      </c>
      <c r="H784" s="53">
        <v>69.3</v>
      </c>
      <c r="I784" s="54">
        <v>120</v>
      </c>
      <c r="J784" s="55" t="s">
        <v>2018</v>
      </c>
      <c r="K784" s="56" t="s">
        <v>1586</v>
      </c>
      <c r="L784" s="75"/>
      <c r="M784" s="11" t="str">
        <f t="shared" si="12"/>
        <v/>
      </c>
    </row>
    <row r="785" spans="1:13" ht="12" customHeight="1">
      <c r="A785" s="50" t="s">
        <v>1587</v>
      </c>
      <c r="B785" s="76" t="s">
        <v>1628</v>
      </c>
      <c r="C785" s="41" t="s">
        <v>1629</v>
      </c>
      <c r="D785" s="51">
        <v>1</v>
      </c>
      <c r="E785" s="52" t="s">
        <v>2019</v>
      </c>
      <c r="F785" s="52" t="s">
        <v>848</v>
      </c>
      <c r="G785" s="53">
        <v>387.5</v>
      </c>
      <c r="H785" s="53"/>
      <c r="I785" s="54"/>
      <c r="J785" s="55" t="s">
        <v>2018</v>
      </c>
      <c r="K785" s="56" t="s">
        <v>1630</v>
      </c>
      <c r="L785" s="75"/>
      <c r="M785" s="11" t="str">
        <f t="shared" si="12"/>
        <v/>
      </c>
    </row>
    <row r="786" spans="1:13" ht="12" customHeight="1">
      <c r="A786" s="50" t="s">
        <v>1731</v>
      </c>
      <c r="B786" s="50" t="s">
        <v>1732</v>
      </c>
      <c r="D786" s="51">
        <v>1</v>
      </c>
      <c r="E786" s="52" t="s">
        <v>2020</v>
      </c>
      <c r="F786" s="52" t="s">
        <v>1546</v>
      </c>
      <c r="G786" s="53">
        <v>6</v>
      </c>
      <c r="H786" s="53"/>
      <c r="I786" s="54"/>
      <c r="J786" s="55" t="s">
        <v>2018</v>
      </c>
      <c r="K786" s="56" t="s">
        <v>1733</v>
      </c>
      <c r="L786" s="75"/>
      <c r="M786" s="11" t="str">
        <f t="shared" si="12"/>
        <v/>
      </c>
    </row>
    <row r="787" spans="1:13" ht="12" customHeight="1">
      <c r="A787" s="50" t="s">
        <v>1734</v>
      </c>
      <c r="B787" s="76" t="s">
        <v>3201</v>
      </c>
      <c r="C787" s="41" t="s">
        <v>3202</v>
      </c>
      <c r="D787" s="51">
        <v>1</v>
      </c>
      <c r="E787" s="52" t="s">
        <v>2019</v>
      </c>
      <c r="F787" s="52" t="s">
        <v>834</v>
      </c>
      <c r="G787" s="53">
        <v>868</v>
      </c>
      <c r="H787" s="53"/>
      <c r="I787" s="54"/>
      <c r="J787" s="55" t="s">
        <v>2018</v>
      </c>
      <c r="K787" s="56" t="s">
        <v>3203</v>
      </c>
      <c r="L787" s="75"/>
      <c r="M787" s="11" t="str">
        <f t="shared" si="12"/>
        <v/>
      </c>
    </row>
    <row r="788" spans="1:13" ht="12" customHeight="1">
      <c r="A788" s="50" t="s">
        <v>1734</v>
      </c>
      <c r="B788" s="76" t="s">
        <v>3204</v>
      </c>
      <c r="C788" s="41" t="s">
        <v>3205</v>
      </c>
      <c r="D788" s="51">
        <v>1</v>
      </c>
      <c r="E788" s="52" t="s">
        <v>2019</v>
      </c>
      <c r="F788" s="52" t="s">
        <v>834</v>
      </c>
      <c r="G788" s="53">
        <v>328</v>
      </c>
      <c r="H788" s="53"/>
      <c r="I788" s="54"/>
      <c r="J788" s="55" t="s">
        <v>2018</v>
      </c>
      <c r="K788" s="56" t="s">
        <v>3206</v>
      </c>
      <c r="L788" s="75"/>
      <c r="M788" s="11" t="str">
        <f t="shared" si="12"/>
        <v/>
      </c>
    </row>
    <row r="789" spans="1:13" ht="12" customHeight="1">
      <c r="A789" s="50" t="s">
        <v>1734</v>
      </c>
      <c r="B789" s="76" t="s">
        <v>3207</v>
      </c>
      <c r="C789" s="41" t="s">
        <v>3208</v>
      </c>
      <c r="D789" s="51">
        <v>1</v>
      </c>
      <c r="E789" s="52" t="s">
        <v>2019</v>
      </c>
      <c r="F789" s="52" t="s">
        <v>1524</v>
      </c>
      <c r="G789" s="53">
        <v>35</v>
      </c>
      <c r="H789" s="53">
        <v>31.5</v>
      </c>
      <c r="I789" s="54">
        <v>500</v>
      </c>
      <c r="J789" s="55" t="s">
        <v>2018</v>
      </c>
      <c r="K789" s="56" t="s">
        <v>3209</v>
      </c>
      <c r="L789" s="75"/>
      <c r="M789" s="11" t="str">
        <f t="shared" si="12"/>
        <v/>
      </c>
    </row>
    <row r="790" spans="1:13" ht="12" customHeight="1">
      <c r="A790" s="50" t="s">
        <v>3210</v>
      </c>
      <c r="B790" s="76" t="s">
        <v>3211</v>
      </c>
      <c r="C790" s="41" t="s">
        <v>3212</v>
      </c>
      <c r="D790" s="51">
        <v>125</v>
      </c>
      <c r="E790" s="52" t="s">
        <v>2021</v>
      </c>
      <c r="F790" s="52" t="s">
        <v>1533</v>
      </c>
      <c r="G790" s="53">
        <v>165</v>
      </c>
      <c r="H790" s="53">
        <v>148.5</v>
      </c>
      <c r="I790" s="54">
        <v>12</v>
      </c>
      <c r="J790" s="55" t="s">
        <v>2018</v>
      </c>
      <c r="K790" s="56" t="s">
        <v>3213</v>
      </c>
      <c r="L790" s="75"/>
      <c r="M790" s="11" t="str">
        <f t="shared" si="12"/>
        <v/>
      </c>
    </row>
    <row r="791" spans="1:13" ht="12" customHeight="1">
      <c r="A791" s="50" t="s">
        <v>3210</v>
      </c>
      <c r="B791" s="76" t="s">
        <v>3214</v>
      </c>
      <c r="C791" s="41" t="s">
        <v>3215</v>
      </c>
      <c r="D791" s="51">
        <v>30</v>
      </c>
      <c r="E791" s="52" t="s">
        <v>2021</v>
      </c>
      <c r="F791" s="52" t="s">
        <v>2022</v>
      </c>
      <c r="G791" s="53">
        <v>54.67</v>
      </c>
      <c r="H791" s="53">
        <v>49.208333333333336</v>
      </c>
      <c r="I791" s="54">
        <v>24</v>
      </c>
      <c r="J791" s="55" t="s">
        <v>2018</v>
      </c>
      <c r="K791" s="56" t="s">
        <v>3216</v>
      </c>
      <c r="L791" s="75"/>
      <c r="M791" s="11" t="str">
        <f t="shared" si="12"/>
        <v/>
      </c>
    </row>
    <row r="792" spans="1:13" ht="12" customHeight="1">
      <c r="A792" s="50" t="s">
        <v>3210</v>
      </c>
      <c r="B792" s="76" t="s">
        <v>1959</v>
      </c>
      <c r="C792" s="41" t="s">
        <v>3215</v>
      </c>
      <c r="D792" s="51">
        <v>30</v>
      </c>
      <c r="E792" s="52" t="s">
        <v>2021</v>
      </c>
      <c r="F792" s="52" t="s">
        <v>2022</v>
      </c>
      <c r="G792" s="53">
        <v>54.67</v>
      </c>
      <c r="H792" s="53">
        <v>49.208333333333336</v>
      </c>
      <c r="I792" s="54">
        <v>24</v>
      </c>
      <c r="J792" s="55" t="s">
        <v>2018</v>
      </c>
      <c r="K792" s="56" t="s">
        <v>1960</v>
      </c>
      <c r="L792" s="75"/>
      <c r="M792" s="11" t="str">
        <f t="shared" si="12"/>
        <v/>
      </c>
    </row>
    <row r="793" spans="1:13" ht="12" customHeight="1">
      <c r="A793" s="50" t="s">
        <v>3210</v>
      </c>
      <c r="B793" s="76" t="s">
        <v>1961</v>
      </c>
      <c r="C793" s="41" t="s">
        <v>1966</v>
      </c>
      <c r="D793" s="51">
        <v>100</v>
      </c>
      <c r="E793" s="52" t="s">
        <v>2021</v>
      </c>
      <c r="F793" s="52" t="s">
        <v>1524</v>
      </c>
      <c r="G793" s="53">
        <v>157.9</v>
      </c>
      <c r="H793" s="53">
        <v>142.125</v>
      </c>
      <c r="I793" s="54">
        <v>48</v>
      </c>
      <c r="J793" s="55" t="s">
        <v>2018</v>
      </c>
      <c r="K793" s="56" t="s">
        <v>1967</v>
      </c>
      <c r="L793" s="75"/>
      <c r="M793" s="11" t="str">
        <f t="shared" si="12"/>
        <v/>
      </c>
    </row>
    <row r="794" spans="1:13" ht="12" customHeight="1">
      <c r="A794" s="50" t="s">
        <v>3210</v>
      </c>
      <c r="B794" s="76" t="s">
        <v>1968</v>
      </c>
      <c r="C794" s="41" t="s">
        <v>1969</v>
      </c>
      <c r="D794" s="51">
        <v>50</v>
      </c>
      <c r="E794" s="52" t="s">
        <v>2019</v>
      </c>
      <c r="F794" s="52" t="s">
        <v>1533</v>
      </c>
      <c r="G794" s="53">
        <v>310</v>
      </c>
      <c r="H794" s="53">
        <v>279</v>
      </c>
      <c r="I794" s="54">
        <v>30</v>
      </c>
      <c r="J794" s="55" t="s">
        <v>2018</v>
      </c>
      <c r="K794" s="56" t="s">
        <v>1970</v>
      </c>
      <c r="L794" s="75"/>
      <c r="M794" s="11" t="str">
        <f t="shared" si="12"/>
        <v/>
      </c>
    </row>
    <row r="795" spans="1:13" ht="12" customHeight="1">
      <c r="A795" s="50" t="s">
        <v>3210</v>
      </c>
      <c r="B795" s="76" t="s">
        <v>1971</v>
      </c>
      <c r="C795" s="41" t="s">
        <v>1972</v>
      </c>
      <c r="D795" s="51">
        <v>1</v>
      </c>
      <c r="E795" s="52" t="s">
        <v>2019</v>
      </c>
      <c r="F795" s="52" t="s">
        <v>1533</v>
      </c>
      <c r="G795" s="53">
        <v>9.1999999999999993</v>
      </c>
      <c r="H795" s="53">
        <v>8.2799999999999994</v>
      </c>
      <c r="I795" s="54">
        <v>100</v>
      </c>
      <c r="J795" s="55" t="s">
        <v>2018</v>
      </c>
      <c r="K795" s="56" t="s">
        <v>1973</v>
      </c>
      <c r="L795" s="75"/>
      <c r="M795" s="11" t="str">
        <f t="shared" si="12"/>
        <v/>
      </c>
    </row>
    <row r="796" spans="1:13" ht="12" customHeight="1">
      <c r="A796" s="50" t="s">
        <v>3210</v>
      </c>
      <c r="B796" s="76" t="s">
        <v>1975</v>
      </c>
      <c r="C796" s="41" t="s">
        <v>1976</v>
      </c>
      <c r="D796" s="51">
        <v>1</v>
      </c>
      <c r="E796" s="52" t="s">
        <v>2019</v>
      </c>
      <c r="F796" s="52" t="s">
        <v>1524</v>
      </c>
      <c r="G796" s="53">
        <v>11.9</v>
      </c>
      <c r="H796" s="53">
        <v>10.716666666666667</v>
      </c>
      <c r="I796" s="54">
        <v>120</v>
      </c>
      <c r="J796" s="55" t="s">
        <v>2018</v>
      </c>
      <c r="K796" s="56" t="s">
        <v>1977</v>
      </c>
      <c r="L796" s="75"/>
      <c r="M796" s="11" t="str">
        <f t="shared" si="12"/>
        <v/>
      </c>
    </row>
    <row r="797" spans="1:13" ht="12" customHeight="1">
      <c r="A797" s="50" t="s">
        <v>3210</v>
      </c>
      <c r="B797" s="76" t="s">
        <v>4244</v>
      </c>
      <c r="C797" s="41" t="s">
        <v>4245</v>
      </c>
      <c r="D797" s="51">
        <v>100</v>
      </c>
      <c r="E797" s="52" t="s">
        <v>2021</v>
      </c>
      <c r="F797" s="52" t="s">
        <v>1524</v>
      </c>
      <c r="G797" s="53">
        <v>2839</v>
      </c>
      <c r="H797" s="53">
        <v>59.145833333333336</v>
      </c>
      <c r="I797" s="54">
        <v>48</v>
      </c>
      <c r="J797" s="55" t="s">
        <v>2018</v>
      </c>
      <c r="K797" s="56" t="s">
        <v>4246</v>
      </c>
      <c r="L797" s="75"/>
      <c r="M797" s="11" t="str">
        <f t="shared" si="12"/>
        <v/>
      </c>
    </row>
    <row r="798" spans="1:13" ht="12" customHeight="1">
      <c r="A798" s="50" t="s">
        <v>3210</v>
      </c>
      <c r="B798" s="76" t="s">
        <v>1978</v>
      </c>
      <c r="C798" s="41" t="s">
        <v>2361</v>
      </c>
      <c r="D798" s="51">
        <v>50</v>
      </c>
      <c r="E798" s="52" t="s">
        <v>2021</v>
      </c>
      <c r="F798" s="52" t="s">
        <v>3085</v>
      </c>
      <c r="G798" s="53">
        <v>126.67</v>
      </c>
      <c r="H798" s="53">
        <v>114.03333333333333</v>
      </c>
      <c r="I798" s="54">
        <v>30</v>
      </c>
      <c r="J798" s="55" t="s">
        <v>2018</v>
      </c>
      <c r="K798" s="56" t="s">
        <v>2362</v>
      </c>
      <c r="L798" s="75"/>
      <c r="M798" s="11" t="str">
        <f t="shared" si="12"/>
        <v/>
      </c>
    </row>
    <row r="799" spans="1:13" ht="12" customHeight="1">
      <c r="A799" s="50" t="s">
        <v>3210</v>
      </c>
      <c r="B799" s="76" t="s">
        <v>1154</v>
      </c>
      <c r="C799" s="41" t="s">
        <v>1155</v>
      </c>
      <c r="D799" s="51">
        <v>10</v>
      </c>
      <c r="E799" s="52" t="s">
        <v>2019</v>
      </c>
      <c r="F799" s="52" t="s">
        <v>2022</v>
      </c>
      <c r="G799" s="53">
        <v>13.6</v>
      </c>
      <c r="H799" s="53">
        <v>12.24</v>
      </c>
      <c r="I799" s="54">
        <v>250</v>
      </c>
      <c r="J799" s="55" t="s">
        <v>2018</v>
      </c>
      <c r="K799" s="56" t="s">
        <v>1156</v>
      </c>
      <c r="L799" s="75"/>
      <c r="M799" s="11" t="str">
        <f t="shared" si="12"/>
        <v/>
      </c>
    </row>
    <row r="800" spans="1:13" ht="12" customHeight="1">
      <c r="A800" s="50" t="s">
        <v>3210</v>
      </c>
      <c r="B800" s="76" t="s">
        <v>1157</v>
      </c>
      <c r="C800" s="41" t="s">
        <v>1155</v>
      </c>
      <c r="D800" s="51">
        <v>10</v>
      </c>
      <c r="E800" s="52" t="s">
        <v>2019</v>
      </c>
      <c r="F800" s="52" t="s">
        <v>2022</v>
      </c>
      <c r="G800" s="53">
        <v>13.6</v>
      </c>
      <c r="H800" s="53">
        <v>12.24</v>
      </c>
      <c r="I800" s="54">
        <v>250</v>
      </c>
      <c r="J800" s="55" t="s">
        <v>2018</v>
      </c>
      <c r="K800" s="56" t="s">
        <v>1158</v>
      </c>
      <c r="L800" s="75"/>
      <c r="M800" s="11" t="str">
        <f t="shared" si="12"/>
        <v/>
      </c>
    </row>
    <row r="801" spans="1:13" ht="12" customHeight="1">
      <c r="A801" s="50" t="s">
        <v>3210</v>
      </c>
      <c r="B801" s="76" t="s">
        <v>1159</v>
      </c>
      <c r="C801" s="41" t="s">
        <v>1155</v>
      </c>
      <c r="D801" s="51">
        <v>10</v>
      </c>
      <c r="E801" s="52" t="s">
        <v>2019</v>
      </c>
      <c r="F801" s="52" t="s">
        <v>2022</v>
      </c>
      <c r="G801" s="53">
        <v>13.6</v>
      </c>
      <c r="H801" s="53">
        <v>12.24</v>
      </c>
      <c r="I801" s="54">
        <v>250</v>
      </c>
      <c r="J801" s="55" t="s">
        <v>2018</v>
      </c>
      <c r="K801" s="56" t="s">
        <v>1160</v>
      </c>
      <c r="L801" s="75"/>
      <c r="M801" s="11" t="str">
        <f t="shared" si="12"/>
        <v/>
      </c>
    </row>
    <row r="802" spans="1:13" ht="12" customHeight="1">
      <c r="A802" s="50" t="s">
        <v>3210</v>
      </c>
      <c r="B802" s="76" t="s">
        <v>1161</v>
      </c>
      <c r="C802" s="41" t="s">
        <v>1162</v>
      </c>
      <c r="D802" s="51">
        <v>10</v>
      </c>
      <c r="E802" s="52" t="s">
        <v>2019</v>
      </c>
      <c r="F802" s="52" t="s">
        <v>1524</v>
      </c>
      <c r="G802" s="53">
        <v>24.17</v>
      </c>
      <c r="H802" s="53">
        <v>21.76</v>
      </c>
      <c r="I802" s="54">
        <v>50</v>
      </c>
      <c r="J802" s="55" t="s">
        <v>2018</v>
      </c>
      <c r="K802" s="56" t="s">
        <v>1163</v>
      </c>
      <c r="L802" s="75"/>
      <c r="M802" s="11" t="str">
        <f t="shared" si="12"/>
        <v/>
      </c>
    </row>
    <row r="803" spans="1:13" ht="12" customHeight="1">
      <c r="A803" s="50" t="s">
        <v>3210</v>
      </c>
      <c r="B803" s="76" t="s">
        <v>1164</v>
      </c>
      <c r="C803" s="41" t="s">
        <v>2385</v>
      </c>
      <c r="D803" s="51">
        <v>10</v>
      </c>
      <c r="E803" s="52" t="s">
        <v>2019</v>
      </c>
      <c r="F803" s="52" t="s">
        <v>2022</v>
      </c>
      <c r="G803" s="53">
        <v>12</v>
      </c>
      <c r="H803" s="53">
        <v>10.8</v>
      </c>
      <c r="I803" s="54">
        <v>250</v>
      </c>
      <c r="J803" s="55" t="s">
        <v>2018</v>
      </c>
      <c r="K803" s="56" t="s">
        <v>2386</v>
      </c>
      <c r="L803" s="75"/>
      <c r="M803" s="11" t="str">
        <f t="shared" si="12"/>
        <v/>
      </c>
    </row>
    <row r="804" spans="1:13" ht="12" customHeight="1">
      <c r="A804" s="50" t="s">
        <v>3210</v>
      </c>
      <c r="B804" s="76" t="s">
        <v>4247</v>
      </c>
      <c r="C804" s="41" t="s">
        <v>4248</v>
      </c>
      <c r="D804" s="51">
        <v>4</v>
      </c>
      <c r="E804" s="52" t="s">
        <v>2019</v>
      </c>
      <c r="F804" s="52" t="s">
        <v>3085</v>
      </c>
      <c r="G804" s="53">
        <v>2751</v>
      </c>
      <c r="H804" s="53">
        <v>22.925000000000001</v>
      </c>
      <c r="I804" s="54">
        <v>120</v>
      </c>
      <c r="J804" s="55" t="s">
        <v>2018</v>
      </c>
      <c r="K804" s="56" t="s">
        <v>4249</v>
      </c>
      <c r="L804" s="75"/>
      <c r="M804" s="11" t="str">
        <f t="shared" si="12"/>
        <v/>
      </c>
    </row>
    <row r="805" spans="1:13" ht="12" customHeight="1">
      <c r="A805" s="50" t="s">
        <v>3210</v>
      </c>
      <c r="B805" s="76" t="s">
        <v>2387</v>
      </c>
      <c r="C805" s="41" t="s">
        <v>2388</v>
      </c>
      <c r="D805" s="51">
        <v>4</v>
      </c>
      <c r="E805" s="52" t="s">
        <v>2019</v>
      </c>
      <c r="F805" s="52" t="s">
        <v>1532</v>
      </c>
      <c r="G805" s="53">
        <v>45.88</v>
      </c>
      <c r="H805" s="53">
        <v>41.295999999999999</v>
      </c>
      <c r="I805" s="54">
        <v>125</v>
      </c>
      <c r="J805" s="55" t="s">
        <v>2018</v>
      </c>
      <c r="K805" s="56" t="s">
        <v>2389</v>
      </c>
      <c r="L805" s="75"/>
      <c r="M805" s="11" t="str">
        <f t="shared" si="12"/>
        <v/>
      </c>
    </row>
    <row r="806" spans="1:13" ht="12" customHeight="1">
      <c r="A806" s="50" t="s">
        <v>3210</v>
      </c>
      <c r="B806" s="76" t="s">
        <v>2390</v>
      </c>
      <c r="C806" s="41" t="s">
        <v>1974</v>
      </c>
      <c r="D806" s="51">
        <v>4</v>
      </c>
      <c r="E806" s="52" t="s">
        <v>2019</v>
      </c>
      <c r="F806" s="52" t="s">
        <v>996</v>
      </c>
      <c r="G806" s="53">
        <v>145.57</v>
      </c>
      <c r="H806" s="53">
        <v>131.04</v>
      </c>
      <c r="I806" s="54">
        <v>25</v>
      </c>
      <c r="J806" s="55" t="s">
        <v>2018</v>
      </c>
      <c r="K806" s="56" t="s">
        <v>2391</v>
      </c>
      <c r="L806" s="75"/>
      <c r="M806" s="11" t="str">
        <f t="shared" si="12"/>
        <v/>
      </c>
    </row>
    <row r="807" spans="1:13" ht="12" customHeight="1">
      <c r="A807" s="50" t="s">
        <v>3210</v>
      </c>
      <c r="B807" s="76" t="s">
        <v>2392</v>
      </c>
      <c r="C807" s="41" t="s">
        <v>2481</v>
      </c>
      <c r="D807" s="51">
        <v>10</v>
      </c>
      <c r="E807" s="52" t="s">
        <v>2019</v>
      </c>
      <c r="F807" s="52" t="s">
        <v>2022</v>
      </c>
      <c r="G807" s="53">
        <v>52</v>
      </c>
      <c r="H807" s="53">
        <v>46.8</v>
      </c>
      <c r="I807" s="54">
        <v>60</v>
      </c>
      <c r="J807" s="55" t="s">
        <v>2018</v>
      </c>
      <c r="K807" s="56" t="s">
        <v>2482</v>
      </c>
      <c r="L807" s="75"/>
      <c r="M807" s="11" t="str">
        <f t="shared" si="12"/>
        <v/>
      </c>
    </row>
    <row r="808" spans="1:13" ht="12" customHeight="1">
      <c r="A808" s="50" t="s">
        <v>3210</v>
      </c>
      <c r="B808" s="76" t="s">
        <v>2483</v>
      </c>
      <c r="C808" s="41" t="s">
        <v>2484</v>
      </c>
      <c r="D808" s="51">
        <v>10</v>
      </c>
      <c r="E808" s="52" t="s">
        <v>2019</v>
      </c>
      <c r="F808" s="52" t="s">
        <v>1524</v>
      </c>
      <c r="G808" s="53">
        <v>66.3</v>
      </c>
      <c r="H808" s="53">
        <v>59.68333333333333</v>
      </c>
      <c r="I808" s="54">
        <v>60</v>
      </c>
      <c r="J808" s="55" t="s">
        <v>2018</v>
      </c>
      <c r="K808" s="56" t="s">
        <v>2485</v>
      </c>
      <c r="L808" s="75"/>
      <c r="M808" s="11" t="str">
        <f t="shared" si="12"/>
        <v/>
      </c>
    </row>
    <row r="809" spans="1:13" ht="12" customHeight="1">
      <c r="A809" s="50" t="s">
        <v>3210</v>
      </c>
      <c r="B809" s="76" t="s">
        <v>2486</v>
      </c>
      <c r="C809" s="41" t="s">
        <v>2487</v>
      </c>
      <c r="D809" s="51">
        <v>1</v>
      </c>
      <c r="E809" s="52" t="s">
        <v>2019</v>
      </c>
      <c r="F809" s="52" t="s">
        <v>1524</v>
      </c>
      <c r="G809" s="53">
        <v>74.2</v>
      </c>
      <c r="H809" s="53">
        <v>66.8</v>
      </c>
      <c r="I809" s="54">
        <v>40</v>
      </c>
      <c r="J809" s="55" t="s">
        <v>2018</v>
      </c>
      <c r="K809" s="56" t="s">
        <v>2488</v>
      </c>
      <c r="L809" s="75"/>
      <c r="M809" s="11" t="str">
        <f t="shared" si="12"/>
        <v/>
      </c>
    </row>
    <row r="810" spans="1:13" ht="12" customHeight="1">
      <c r="A810" s="50" t="s">
        <v>1221</v>
      </c>
      <c r="B810" s="76" t="s">
        <v>2489</v>
      </c>
      <c r="D810" s="51">
        <v>1</v>
      </c>
      <c r="E810" s="52" t="s">
        <v>2019</v>
      </c>
      <c r="F810" s="52" t="s">
        <v>924</v>
      </c>
      <c r="G810" s="53">
        <v>370</v>
      </c>
      <c r="H810" s="53">
        <v>333</v>
      </c>
      <c r="I810" s="54">
        <v>12</v>
      </c>
      <c r="J810" s="55" t="s">
        <v>2018</v>
      </c>
      <c r="K810" s="56" t="s">
        <v>2490</v>
      </c>
      <c r="L810" s="75"/>
      <c r="M810" s="11" t="str">
        <f t="shared" si="12"/>
        <v/>
      </c>
    </row>
    <row r="811" spans="1:13" ht="12" customHeight="1">
      <c r="A811" s="50" t="s">
        <v>1221</v>
      </c>
      <c r="B811" s="80" t="s">
        <v>3634</v>
      </c>
      <c r="C811" s="78" t="s">
        <v>1222</v>
      </c>
      <c r="D811" s="51">
        <v>1</v>
      </c>
      <c r="E811" s="52" t="s">
        <v>2019</v>
      </c>
      <c r="F811" s="52" t="s">
        <v>3691</v>
      </c>
      <c r="G811" s="53">
        <v>772.23</v>
      </c>
      <c r="H811" s="53">
        <v>695</v>
      </c>
      <c r="I811" s="54">
        <v>10</v>
      </c>
      <c r="J811" s="55" t="s">
        <v>2018</v>
      </c>
      <c r="K811" s="56" t="s">
        <v>1223</v>
      </c>
      <c r="L811" s="75"/>
      <c r="M811" s="11" t="str">
        <f t="shared" si="12"/>
        <v/>
      </c>
    </row>
    <row r="812" spans="1:13" ht="12" customHeight="1">
      <c r="A812" s="50" t="s">
        <v>1221</v>
      </c>
      <c r="B812" s="50" t="s">
        <v>1918</v>
      </c>
      <c r="D812" s="51">
        <v>1</v>
      </c>
      <c r="E812" s="52" t="s">
        <v>2019</v>
      </c>
      <c r="F812" s="52" t="s">
        <v>545</v>
      </c>
      <c r="G812" s="53">
        <v>70</v>
      </c>
      <c r="H812" s="53"/>
      <c r="I812" s="54"/>
      <c r="J812" s="55" t="s">
        <v>2018</v>
      </c>
      <c r="K812" s="56" t="s">
        <v>2192</v>
      </c>
      <c r="L812" s="75"/>
      <c r="M812" s="11" t="str">
        <f t="shared" si="12"/>
        <v/>
      </c>
    </row>
    <row r="813" spans="1:13" ht="12" customHeight="1">
      <c r="A813" s="50" t="s">
        <v>3635</v>
      </c>
      <c r="B813" s="76" t="s">
        <v>3636</v>
      </c>
      <c r="C813" s="41" t="s">
        <v>16</v>
      </c>
      <c r="D813" s="51">
        <v>1</v>
      </c>
      <c r="E813" s="52" t="s">
        <v>2019</v>
      </c>
      <c r="F813" s="52" t="s">
        <v>1546</v>
      </c>
      <c r="G813" s="53">
        <v>595</v>
      </c>
      <c r="H813" s="53"/>
      <c r="I813" s="54"/>
      <c r="J813" s="55" t="s">
        <v>2018</v>
      </c>
      <c r="K813" s="56" t="s">
        <v>3637</v>
      </c>
      <c r="L813" s="75"/>
      <c r="M813" s="11" t="str">
        <f t="shared" si="12"/>
        <v/>
      </c>
    </row>
    <row r="814" spans="1:13" ht="12" customHeight="1">
      <c r="A814" s="50" t="s">
        <v>3635</v>
      </c>
      <c r="B814" s="76" t="s">
        <v>3638</v>
      </c>
      <c r="C814" s="41" t="s">
        <v>16</v>
      </c>
      <c r="D814" s="51">
        <v>1</v>
      </c>
      <c r="E814" s="52" t="s">
        <v>2019</v>
      </c>
      <c r="F814" s="52" t="s">
        <v>1546</v>
      </c>
      <c r="G814" s="53">
        <v>642</v>
      </c>
      <c r="H814" s="53"/>
      <c r="I814" s="54"/>
      <c r="J814" s="55" t="s">
        <v>2018</v>
      </c>
      <c r="K814" s="56" t="s">
        <v>3639</v>
      </c>
      <c r="L814" s="75"/>
      <c r="M814" s="11" t="str">
        <f t="shared" si="12"/>
        <v/>
      </c>
    </row>
    <row r="815" spans="1:13" ht="12" customHeight="1">
      <c r="A815" s="50" t="s">
        <v>3635</v>
      </c>
      <c r="B815" s="76" t="s">
        <v>3640</v>
      </c>
      <c r="C815" s="41" t="s">
        <v>16</v>
      </c>
      <c r="D815" s="51">
        <v>1</v>
      </c>
      <c r="E815" s="52" t="s">
        <v>2019</v>
      </c>
      <c r="F815" s="52" t="s">
        <v>1546</v>
      </c>
      <c r="G815" s="53">
        <v>1514</v>
      </c>
      <c r="H815" s="53"/>
      <c r="I815" s="54"/>
      <c r="J815" s="55" t="s">
        <v>2018</v>
      </c>
      <c r="K815" s="56" t="s">
        <v>3641</v>
      </c>
      <c r="L815" s="75"/>
      <c r="M815" s="11" t="str">
        <f t="shared" si="12"/>
        <v/>
      </c>
    </row>
    <row r="816" spans="1:13" ht="12" customHeight="1">
      <c r="A816" s="50" t="s">
        <v>3635</v>
      </c>
      <c r="B816" s="76" t="s">
        <v>3642</v>
      </c>
      <c r="C816" s="41" t="s">
        <v>16</v>
      </c>
      <c r="D816" s="51">
        <v>1</v>
      </c>
      <c r="E816" s="52" t="s">
        <v>2019</v>
      </c>
      <c r="F816" s="52" t="s">
        <v>1546</v>
      </c>
      <c r="G816" s="53">
        <v>595</v>
      </c>
      <c r="H816" s="53"/>
      <c r="I816" s="54"/>
      <c r="J816" s="55" t="s">
        <v>2018</v>
      </c>
      <c r="K816" s="56" t="s">
        <v>3643</v>
      </c>
      <c r="L816" s="75"/>
      <c r="M816" s="11" t="str">
        <f t="shared" si="12"/>
        <v/>
      </c>
    </row>
    <row r="817" spans="1:13" ht="12" customHeight="1">
      <c r="A817" s="50" t="s">
        <v>3635</v>
      </c>
      <c r="B817" s="76" t="s">
        <v>3644</v>
      </c>
      <c r="C817" s="41" t="s">
        <v>16</v>
      </c>
      <c r="D817" s="51">
        <v>1</v>
      </c>
      <c r="E817" s="52" t="s">
        <v>2019</v>
      </c>
      <c r="F817" s="52" t="s">
        <v>1546</v>
      </c>
      <c r="G817" s="53">
        <v>551</v>
      </c>
      <c r="H817" s="53"/>
      <c r="I817" s="54"/>
      <c r="J817" s="55" t="s">
        <v>2018</v>
      </c>
      <c r="K817" s="56" t="s">
        <v>3645</v>
      </c>
      <c r="L817" s="75"/>
      <c r="M817" s="11" t="str">
        <f t="shared" si="12"/>
        <v/>
      </c>
    </row>
    <row r="818" spans="1:13" ht="12" customHeight="1">
      <c r="A818" s="50" t="s">
        <v>3635</v>
      </c>
      <c r="B818" s="76" t="s">
        <v>3646</v>
      </c>
      <c r="C818" s="41" t="s">
        <v>16</v>
      </c>
      <c r="D818" s="51">
        <v>1</v>
      </c>
      <c r="E818" s="52" t="s">
        <v>2019</v>
      </c>
      <c r="F818" s="52" t="s">
        <v>1546</v>
      </c>
      <c r="G818" s="53">
        <v>1097</v>
      </c>
      <c r="H818" s="53"/>
      <c r="I818" s="54"/>
      <c r="J818" s="55" t="s">
        <v>2018</v>
      </c>
      <c r="K818" s="56" t="s">
        <v>3647</v>
      </c>
      <c r="L818" s="75"/>
      <c r="M818" s="11" t="str">
        <f t="shared" si="12"/>
        <v/>
      </c>
    </row>
    <row r="819" spans="1:13" ht="12" customHeight="1">
      <c r="A819" s="50" t="s">
        <v>3635</v>
      </c>
      <c r="B819" s="76" t="s">
        <v>3648</v>
      </c>
      <c r="C819" s="41" t="s">
        <v>16</v>
      </c>
      <c r="D819" s="51">
        <v>1</v>
      </c>
      <c r="E819" s="52" t="s">
        <v>2019</v>
      </c>
      <c r="F819" s="52" t="s">
        <v>1546</v>
      </c>
      <c r="G819" s="53">
        <v>1514</v>
      </c>
      <c r="H819" s="53"/>
      <c r="I819" s="54"/>
      <c r="J819" s="55" t="s">
        <v>2018</v>
      </c>
      <c r="K819" s="56" t="s">
        <v>3649</v>
      </c>
      <c r="L819" s="75"/>
      <c r="M819" s="11" t="str">
        <f t="shared" si="12"/>
        <v/>
      </c>
    </row>
    <row r="820" spans="1:13" ht="12" customHeight="1">
      <c r="A820" s="50" t="s">
        <v>3635</v>
      </c>
      <c r="B820" s="76" t="s">
        <v>3650</v>
      </c>
      <c r="C820" s="41" t="s">
        <v>16</v>
      </c>
      <c r="D820" s="51">
        <v>1</v>
      </c>
      <c r="E820" s="52" t="s">
        <v>2019</v>
      </c>
      <c r="F820" s="52" t="s">
        <v>1546</v>
      </c>
      <c r="G820" s="53">
        <v>769</v>
      </c>
      <c r="H820" s="53"/>
      <c r="I820" s="54"/>
      <c r="J820" s="55" t="s">
        <v>2018</v>
      </c>
      <c r="K820" s="56" t="s">
        <v>3651</v>
      </c>
      <c r="L820" s="75"/>
      <c r="M820" s="11" t="str">
        <f t="shared" si="12"/>
        <v/>
      </c>
    </row>
    <row r="821" spans="1:13" ht="12" customHeight="1">
      <c r="A821" s="50" t="s">
        <v>3635</v>
      </c>
      <c r="B821" s="76" t="s">
        <v>3652</v>
      </c>
      <c r="C821" s="41" t="s">
        <v>16</v>
      </c>
      <c r="D821" s="51">
        <v>1</v>
      </c>
      <c r="E821" s="52" t="s">
        <v>2019</v>
      </c>
      <c r="F821" s="52" t="s">
        <v>1546</v>
      </c>
      <c r="G821" s="53">
        <v>1925</v>
      </c>
      <c r="H821" s="53"/>
      <c r="I821" s="54"/>
      <c r="J821" s="55" t="s">
        <v>2018</v>
      </c>
      <c r="K821" s="56" t="s">
        <v>3653</v>
      </c>
      <c r="L821" s="75"/>
      <c r="M821" s="11" t="str">
        <f t="shared" si="12"/>
        <v/>
      </c>
    </row>
    <row r="822" spans="1:13" ht="12" customHeight="1">
      <c r="A822" s="50" t="s">
        <v>3635</v>
      </c>
      <c r="B822" s="76" t="s">
        <v>3654</v>
      </c>
      <c r="C822" s="41" t="s">
        <v>16</v>
      </c>
      <c r="D822" s="51">
        <v>1</v>
      </c>
      <c r="E822" s="52" t="s">
        <v>2019</v>
      </c>
      <c r="F822" s="52" t="s">
        <v>1546</v>
      </c>
      <c r="G822" s="53">
        <v>818</v>
      </c>
      <c r="H822" s="53"/>
      <c r="I822" s="54"/>
      <c r="J822" s="55" t="s">
        <v>2018</v>
      </c>
      <c r="K822" s="56" t="s">
        <v>3655</v>
      </c>
      <c r="L822" s="75"/>
      <c r="M822" s="11" t="str">
        <f t="shared" si="12"/>
        <v/>
      </c>
    </row>
    <row r="823" spans="1:13" ht="12" customHeight="1">
      <c r="A823" s="50" t="s">
        <v>3656</v>
      </c>
      <c r="B823" s="76" t="s">
        <v>3657</v>
      </c>
      <c r="C823" s="41" t="s">
        <v>3658</v>
      </c>
      <c r="D823" s="51">
        <v>1</v>
      </c>
      <c r="E823" s="52" t="s">
        <v>2019</v>
      </c>
      <c r="F823" s="52" t="s">
        <v>1524</v>
      </c>
      <c r="G823" s="53">
        <v>241</v>
      </c>
      <c r="H823" s="53">
        <v>216.9</v>
      </c>
      <c r="I823" s="54">
        <v>10</v>
      </c>
      <c r="J823" s="55" t="s">
        <v>2018</v>
      </c>
      <c r="K823" s="56" t="s">
        <v>3659</v>
      </c>
      <c r="L823" s="75"/>
      <c r="M823" s="11" t="str">
        <f t="shared" si="12"/>
        <v/>
      </c>
    </row>
    <row r="824" spans="1:13" ht="12" customHeight="1">
      <c r="A824" s="50" t="s">
        <v>3656</v>
      </c>
      <c r="B824" s="76" t="s">
        <v>3660</v>
      </c>
      <c r="C824" s="41" t="s">
        <v>2969</v>
      </c>
      <c r="D824" s="51">
        <v>1</v>
      </c>
      <c r="E824" s="52" t="s">
        <v>2019</v>
      </c>
      <c r="F824" s="52" t="s">
        <v>2023</v>
      </c>
      <c r="G824" s="53">
        <v>47.22</v>
      </c>
      <c r="H824" s="53">
        <v>42.5</v>
      </c>
      <c r="I824" s="54">
        <v>100</v>
      </c>
      <c r="J824" s="55" t="s">
        <v>2018</v>
      </c>
      <c r="K824" s="56" t="s">
        <v>2970</v>
      </c>
      <c r="L824" s="75"/>
      <c r="M824" s="11" t="str">
        <f t="shared" si="12"/>
        <v/>
      </c>
    </row>
    <row r="825" spans="1:13" ht="12" customHeight="1">
      <c r="A825" s="50" t="s">
        <v>3656</v>
      </c>
      <c r="B825" s="76" t="s">
        <v>2971</v>
      </c>
      <c r="D825" s="51">
        <v>1</v>
      </c>
      <c r="E825" s="52" t="s">
        <v>2019</v>
      </c>
      <c r="F825" s="52" t="s">
        <v>1524</v>
      </c>
      <c r="G825" s="53">
        <v>37</v>
      </c>
      <c r="H825" s="53">
        <v>33.305555555555557</v>
      </c>
      <c r="I825" s="54">
        <v>144</v>
      </c>
      <c r="J825" s="55" t="s">
        <v>2018</v>
      </c>
      <c r="K825" s="56" t="s">
        <v>2972</v>
      </c>
      <c r="L825" s="75"/>
      <c r="M825" s="11" t="str">
        <f t="shared" si="12"/>
        <v/>
      </c>
    </row>
    <row r="826" spans="1:13" ht="12" customHeight="1">
      <c r="A826" s="50" t="s">
        <v>2973</v>
      </c>
      <c r="B826" s="76" t="s">
        <v>2974</v>
      </c>
      <c r="C826" s="41" t="s">
        <v>2975</v>
      </c>
      <c r="D826" s="51">
        <v>1</v>
      </c>
      <c r="E826" s="52" t="s">
        <v>2019</v>
      </c>
      <c r="F826" s="52" t="s">
        <v>1546</v>
      </c>
      <c r="G826" s="53">
        <v>430</v>
      </c>
      <c r="H826" s="53"/>
      <c r="I826" s="54"/>
      <c r="J826" s="55" t="s">
        <v>2018</v>
      </c>
      <c r="K826" s="56" t="s">
        <v>2976</v>
      </c>
      <c r="L826" s="75"/>
      <c r="M826" s="11" t="str">
        <f t="shared" si="12"/>
        <v/>
      </c>
    </row>
    <row r="827" spans="1:13" ht="12" customHeight="1">
      <c r="A827" s="50" t="s">
        <v>2973</v>
      </c>
      <c r="B827" s="76" t="s">
        <v>2921</v>
      </c>
      <c r="C827" s="41" t="s">
        <v>2975</v>
      </c>
      <c r="D827" s="51">
        <v>1</v>
      </c>
      <c r="E827" s="52" t="s">
        <v>2019</v>
      </c>
      <c r="F827" s="52" t="s">
        <v>1546</v>
      </c>
      <c r="G827" s="53">
        <v>430</v>
      </c>
      <c r="H827" s="53"/>
      <c r="I827" s="54"/>
      <c r="J827" s="55" t="s">
        <v>2018</v>
      </c>
      <c r="K827" s="56" t="s">
        <v>2922</v>
      </c>
      <c r="L827" s="75"/>
      <c r="M827" s="11" t="str">
        <f t="shared" si="12"/>
        <v/>
      </c>
    </row>
    <row r="828" spans="1:13" ht="12" customHeight="1">
      <c r="A828" s="50" t="s">
        <v>2193</v>
      </c>
      <c r="B828" s="76" t="s">
        <v>343</v>
      </c>
      <c r="C828" s="41" t="s">
        <v>344</v>
      </c>
      <c r="D828" s="51">
        <v>1</v>
      </c>
      <c r="E828" s="52" t="s">
        <v>2019</v>
      </c>
      <c r="F828" s="52" t="s">
        <v>924</v>
      </c>
      <c r="G828" s="53">
        <v>926</v>
      </c>
      <c r="H828" s="53">
        <v>833.41666666666663</v>
      </c>
      <c r="I828" s="54">
        <v>12</v>
      </c>
      <c r="J828" s="55" t="s">
        <v>2018</v>
      </c>
      <c r="K828" s="56" t="s">
        <v>345</v>
      </c>
      <c r="L828" s="75"/>
      <c r="M828" s="11" t="str">
        <f t="shared" si="12"/>
        <v/>
      </c>
    </row>
    <row r="829" spans="1:13" ht="12" customHeight="1">
      <c r="A829" s="50" t="s">
        <v>2193</v>
      </c>
      <c r="B829" s="76" t="s">
        <v>346</v>
      </c>
      <c r="D829" s="51">
        <v>1</v>
      </c>
      <c r="E829" s="52" t="s">
        <v>2019</v>
      </c>
      <c r="F829" s="52" t="s">
        <v>924</v>
      </c>
      <c r="G829" s="53">
        <v>1147</v>
      </c>
      <c r="H829" s="53">
        <v>1032.3</v>
      </c>
      <c r="I829" s="54">
        <v>10</v>
      </c>
      <c r="J829" s="55" t="s">
        <v>2018</v>
      </c>
      <c r="K829" s="56" t="s">
        <v>347</v>
      </c>
      <c r="L829" s="75"/>
      <c r="M829" s="11" t="str">
        <f t="shared" si="12"/>
        <v/>
      </c>
    </row>
    <row r="830" spans="1:13" ht="12" customHeight="1">
      <c r="A830" s="50" t="s">
        <v>2193</v>
      </c>
      <c r="B830" s="76" t="s">
        <v>348</v>
      </c>
      <c r="C830" s="41" t="s">
        <v>349</v>
      </c>
      <c r="D830" s="51">
        <v>1</v>
      </c>
      <c r="E830" s="52" t="s">
        <v>2019</v>
      </c>
      <c r="F830" s="52" t="s">
        <v>924</v>
      </c>
      <c r="G830" s="53">
        <v>1414</v>
      </c>
      <c r="H830" s="53">
        <v>1272.6666666666667</v>
      </c>
      <c r="I830" s="54">
        <v>12</v>
      </c>
      <c r="J830" s="55" t="s">
        <v>2018</v>
      </c>
      <c r="K830" s="56" t="s">
        <v>350</v>
      </c>
      <c r="L830" s="75"/>
      <c r="M830" s="11" t="str">
        <f t="shared" si="12"/>
        <v/>
      </c>
    </row>
    <row r="831" spans="1:13" ht="12" customHeight="1">
      <c r="A831" s="50" t="s">
        <v>2193</v>
      </c>
      <c r="B831" s="76" t="s">
        <v>351</v>
      </c>
      <c r="C831" s="41" t="s">
        <v>352</v>
      </c>
      <c r="D831" s="51">
        <v>1</v>
      </c>
      <c r="E831" s="52" t="s">
        <v>2019</v>
      </c>
      <c r="F831" s="52" t="s">
        <v>924</v>
      </c>
      <c r="G831" s="53">
        <v>482</v>
      </c>
      <c r="H831" s="53">
        <v>433.8</v>
      </c>
      <c r="I831" s="54">
        <v>10</v>
      </c>
      <c r="J831" s="55" t="s">
        <v>2018</v>
      </c>
      <c r="K831" s="56" t="s">
        <v>353</v>
      </c>
      <c r="L831" s="75"/>
      <c r="M831" s="11" t="str">
        <f t="shared" si="12"/>
        <v/>
      </c>
    </row>
    <row r="832" spans="1:13" ht="12" customHeight="1">
      <c r="A832" s="50" t="s">
        <v>2193</v>
      </c>
      <c r="B832" s="76" t="s">
        <v>354</v>
      </c>
      <c r="C832" s="41" t="s">
        <v>352</v>
      </c>
      <c r="D832" s="51">
        <v>1</v>
      </c>
      <c r="E832" s="52" t="s">
        <v>2019</v>
      </c>
      <c r="F832" s="52" t="s">
        <v>924</v>
      </c>
      <c r="G832" s="53">
        <v>416</v>
      </c>
      <c r="H832" s="53">
        <v>374.4</v>
      </c>
      <c r="I832" s="54">
        <v>10</v>
      </c>
      <c r="J832" s="55" t="s">
        <v>2018</v>
      </c>
      <c r="K832" s="56" t="s">
        <v>355</v>
      </c>
      <c r="L832" s="75"/>
      <c r="M832" s="11" t="str">
        <f t="shared" si="12"/>
        <v/>
      </c>
    </row>
    <row r="833" spans="1:13" ht="12" customHeight="1">
      <c r="A833" s="50" t="s">
        <v>2193</v>
      </c>
      <c r="B833" s="76" t="s">
        <v>356</v>
      </c>
      <c r="D833" s="51">
        <v>1</v>
      </c>
      <c r="E833" s="52" t="s">
        <v>2019</v>
      </c>
      <c r="F833" s="52" t="s">
        <v>924</v>
      </c>
      <c r="G833" s="53">
        <v>836</v>
      </c>
      <c r="H833" s="53">
        <v>752.4</v>
      </c>
      <c r="I833" s="54">
        <v>10</v>
      </c>
      <c r="J833" s="55" t="s">
        <v>2018</v>
      </c>
      <c r="K833" s="56" t="s">
        <v>357</v>
      </c>
      <c r="L833" s="75"/>
      <c r="M833" s="11" t="str">
        <f t="shared" si="12"/>
        <v/>
      </c>
    </row>
    <row r="834" spans="1:13" ht="12" customHeight="1">
      <c r="A834" s="50" t="s">
        <v>2193</v>
      </c>
      <c r="B834" s="76" t="s">
        <v>2923</v>
      </c>
      <c r="C834" s="41" t="s">
        <v>2924</v>
      </c>
      <c r="D834" s="51">
        <v>1</v>
      </c>
      <c r="E834" s="52" t="s">
        <v>2019</v>
      </c>
      <c r="F834" s="52" t="s">
        <v>3691</v>
      </c>
      <c r="G834" s="53">
        <v>183.34</v>
      </c>
      <c r="H834" s="53">
        <v>165</v>
      </c>
      <c r="I834" s="54">
        <v>10</v>
      </c>
      <c r="J834" s="55" t="s">
        <v>2018</v>
      </c>
      <c r="K834" s="56" t="s">
        <v>2925</v>
      </c>
      <c r="L834" s="75"/>
      <c r="M834" s="11" t="str">
        <f t="shared" si="12"/>
        <v/>
      </c>
    </row>
    <row r="835" spans="1:13" ht="12" customHeight="1">
      <c r="A835" s="50" t="s">
        <v>2193</v>
      </c>
      <c r="B835" s="76" t="s">
        <v>2926</v>
      </c>
      <c r="C835" s="41" t="s">
        <v>468</v>
      </c>
      <c r="D835" s="51">
        <v>1</v>
      </c>
      <c r="E835" s="52" t="s">
        <v>2019</v>
      </c>
      <c r="F835" s="52" t="s">
        <v>3691</v>
      </c>
      <c r="G835" s="53">
        <v>244.45</v>
      </c>
      <c r="H835" s="53">
        <v>220</v>
      </c>
      <c r="I835" s="54">
        <v>10</v>
      </c>
      <c r="J835" s="55" t="s">
        <v>2018</v>
      </c>
      <c r="K835" s="56" t="s">
        <v>2927</v>
      </c>
      <c r="L835" s="75"/>
      <c r="M835" s="11" t="str">
        <f t="shared" si="12"/>
        <v/>
      </c>
    </row>
    <row r="836" spans="1:13" ht="12" customHeight="1">
      <c r="A836" s="50" t="s">
        <v>2193</v>
      </c>
      <c r="B836" s="80" t="s">
        <v>471</v>
      </c>
      <c r="C836" s="78" t="s">
        <v>469</v>
      </c>
      <c r="D836" s="51">
        <v>1</v>
      </c>
      <c r="E836" s="52" t="s">
        <v>2019</v>
      </c>
      <c r="F836" s="52" t="s">
        <v>3691</v>
      </c>
      <c r="G836" s="53">
        <v>833.34</v>
      </c>
      <c r="H836" s="53">
        <v>750</v>
      </c>
      <c r="I836" s="54">
        <v>10</v>
      </c>
      <c r="J836" s="55" t="s">
        <v>2018</v>
      </c>
      <c r="K836" s="56" t="s">
        <v>470</v>
      </c>
      <c r="L836" s="75"/>
      <c r="M836" s="11" t="str">
        <f t="shared" si="12"/>
        <v/>
      </c>
    </row>
    <row r="837" spans="1:13" ht="12" customHeight="1">
      <c r="A837" s="50" t="s">
        <v>2193</v>
      </c>
      <c r="B837" s="80" t="s">
        <v>4324</v>
      </c>
      <c r="C837" s="41" t="s">
        <v>4322</v>
      </c>
      <c r="D837" s="51">
        <v>1</v>
      </c>
      <c r="E837" s="52" t="s">
        <v>2019</v>
      </c>
      <c r="F837" s="52" t="s">
        <v>3691</v>
      </c>
      <c r="G837" s="53">
        <v>922.22</v>
      </c>
      <c r="H837" s="53">
        <v>830</v>
      </c>
      <c r="I837" s="54">
        <v>10</v>
      </c>
      <c r="J837" s="55" t="s">
        <v>2018</v>
      </c>
      <c r="K837" s="56" t="s">
        <v>4323</v>
      </c>
      <c r="L837" s="75"/>
      <c r="M837" s="11" t="str">
        <f t="shared" si="12"/>
        <v/>
      </c>
    </row>
    <row r="838" spans="1:13" ht="12" customHeight="1">
      <c r="A838" s="50" t="s">
        <v>2193</v>
      </c>
      <c r="B838" s="80" t="s">
        <v>474</v>
      </c>
      <c r="C838" s="41" t="s">
        <v>472</v>
      </c>
      <c r="D838" s="51">
        <v>1</v>
      </c>
      <c r="E838" s="52" t="s">
        <v>2019</v>
      </c>
      <c r="F838" s="52" t="s">
        <v>3691</v>
      </c>
      <c r="G838" s="53">
        <v>977.78</v>
      </c>
      <c r="H838" s="53">
        <v>880</v>
      </c>
      <c r="I838" s="54">
        <v>10</v>
      </c>
      <c r="J838" s="55" t="s">
        <v>2018</v>
      </c>
      <c r="K838" s="56" t="s">
        <v>473</v>
      </c>
      <c r="L838" s="75"/>
      <c r="M838" s="11" t="str">
        <f t="shared" si="12"/>
        <v/>
      </c>
    </row>
    <row r="839" spans="1:13" ht="12" customHeight="1">
      <c r="A839" s="50" t="s">
        <v>2194</v>
      </c>
      <c r="B839" s="76" t="s">
        <v>2928</v>
      </c>
      <c r="C839" s="41" t="s">
        <v>2195</v>
      </c>
      <c r="D839" s="51">
        <v>1</v>
      </c>
      <c r="E839" s="52" t="s">
        <v>2020</v>
      </c>
      <c r="F839" s="52" t="s">
        <v>3691</v>
      </c>
      <c r="G839" s="53">
        <v>135</v>
      </c>
      <c r="H839" s="53">
        <v>121</v>
      </c>
      <c r="I839" s="54">
        <v>10</v>
      </c>
      <c r="J839" s="55" t="s">
        <v>2018</v>
      </c>
      <c r="K839" s="56" t="s">
        <v>2929</v>
      </c>
      <c r="L839" s="75"/>
      <c r="M839" s="11" t="str">
        <f t="shared" si="12"/>
        <v/>
      </c>
    </row>
    <row r="840" spans="1:13" ht="12" customHeight="1">
      <c r="A840" s="50" t="s">
        <v>2196</v>
      </c>
      <c r="B840" s="76" t="s">
        <v>358</v>
      </c>
      <c r="C840" s="41" t="s">
        <v>359</v>
      </c>
      <c r="D840" s="51">
        <v>1</v>
      </c>
      <c r="E840" s="52" t="s">
        <v>2019</v>
      </c>
      <c r="F840" s="52" t="s">
        <v>924</v>
      </c>
      <c r="G840" s="53">
        <v>287</v>
      </c>
      <c r="H840" s="53">
        <v>258.33333333333331</v>
      </c>
      <c r="I840" s="54">
        <v>12</v>
      </c>
      <c r="J840" s="55" t="s">
        <v>2018</v>
      </c>
      <c r="K840" s="56" t="s">
        <v>360</v>
      </c>
      <c r="L840" s="75"/>
      <c r="M840" s="11" t="str">
        <f t="shared" si="12"/>
        <v/>
      </c>
    </row>
    <row r="841" spans="1:13" ht="12" customHeight="1">
      <c r="A841" s="50" t="s">
        <v>2196</v>
      </c>
      <c r="B841" s="76" t="s">
        <v>361</v>
      </c>
      <c r="C841" s="41" t="s">
        <v>362</v>
      </c>
      <c r="D841" s="51">
        <v>1</v>
      </c>
      <c r="E841" s="52" t="s">
        <v>2019</v>
      </c>
      <c r="F841" s="52" t="s">
        <v>924</v>
      </c>
      <c r="G841" s="53">
        <v>531</v>
      </c>
      <c r="H841" s="53">
        <v>477.91666666666669</v>
      </c>
      <c r="I841" s="54">
        <v>12</v>
      </c>
      <c r="J841" s="55" t="s">
        <v>2018</v>
      </c>
      <c r="K841" s="56" t="s">
        <v>363</v>
      </c>
      <c r="L841" s="75"/>
      <c r="M841" s="11" t="str">
        <f t="shared" si="12"/>
        <v/>
      </c>
    </row>
    <row r="842" spans="1:13" ht="12" customHeight="1">
      <c r="A842" s="50" t="s">
        <v>2196</v>
      </c>
      <c r="B842" s="80" t="s">
        <v>2930</v>
      </c>
      <c r="C842" s="41" t="s">
        <v>2543</v>
      </c>
      <c r="D842" s="51">
        <v>1</v>
      </c>
      <c r="E842" s="52" t="s">
        <v>2020</v>
      </c>
      <c r="F842" s="52" t="s">
        <v>3691</v>
      </c>
      <c r="G842" s="53">
        <v>174.44</v>
      </c>
      <c r="H842" s="53">
        <v>157</v>
      </c>
      <c r="I842" s="54">
        <v>50</v>
      </c>
      <c r="J842" s="55" t="s">
        <v>2018</v>
      </c>
      <c r="K842" s="56" t="s">
        <v>2544</v>
      </c>
      <c r="L842" s="75"/>
      <c r="M842" s="11" t="str">
        <f t="shared" si="12"/>
        <v/>
      </c>
    </row>
    <row r="843" spans="1:13" ht="12" customHeight="1">
      <c r="A843" s="50" t="s">
        <v>2196</v>
      </c>
      <c r="B843" s="76" t="s">
        <v>1919</v>
      </c>
      <c r="D843" s="51">
        <v>1</v>
      </c>
      <c r="E843" s="52" t="s">
        <v>2019</v>
      </c>
      <c r="F843" s="52" t="s">
        <v>545</v>
      </c>
      <c r="G843" s="53">
        <v>145.08000000000001</v>
      </c>
      <c r="H843" s="53">
        <v>130.58000000000001</v>
      </c>
      <c r="I843" s="54">
        <v>50</v>
      </c>
      <c r="J843" s="55" t="s">
        <v>2018</v>
      </c>
      <c r="K843" s="56" t="s">
        <v>2545</v>
      </c>
      <c r="L843" s="75"/>
      <c r="M843" s="11" t="str">
        <f t="shared" si="12"/>
        <v/>
      </c>
    </row>
    <row r="844" spans="1:13" ht="12" customHeight="1">
      <c r="A844" s="50" t="s">
        <v>1548</v>
      </c>
      <c r="B844" s="80" t="s">
        <v>28</v>
      </c>
      <c r="C844" s="41" t="s">
        <v>26</v>
      </c>
      <c r="D844" s="51">
        <v>5</v>
      </c>
      <c r="E844" s="52" t="s">
        <v>1648</v>
      </c>
      <c r="F844" s="52" t="s">
        <v>3683</v>
      </c>
      <c r="G844" s="53">
        <v>55.17</v>
      </c>
      <c r="H844" s="53">
        <v>49.666666666666664</v>
      </c>
      <c r="I844" s="54">
        <v>48</v>
      </c>
      <c r="J844" s="55" t="s">
        <v>2018</v>
      </c>
      <c r="K844" s="56" t="s">
        <v>27</v>
      </c>
      <c r="L844" s="75"/>
      <c r="M844" s="11" t="str">
        <f t="shared" si="12"/>
        <v/>
      </c>
    </row>
    <row r="845" spans="1:13" ht="12" customHeight="1">
      <c r="A845" s="50" t="s">
        <v>1548</v>
      </c>
      <c r="B845" s="76" t="s">
        <v>2931</v>
      </c>
      <c r="C845" s="41" t="s">
        <v>2932</v>
      </c>
      <c r="D845" s="51">
        <v>1</v>
      </c>
      <c r="E845" s="52" t="s">
        <v>2019</v>
      </c>
      <c r="F845" s="52" t="s">
        <v>2023</v>
      </c>
      <c r="G845" s="53">
        <v>308</v>
      </c>
      <c r="H845" s="53"/>
      <c r="I845" s="54"/>
      <c r="J845" s="55" t="s">
        <v>2018</v>
      </c>
      <c r="K845" s="56" t="s">
        <v>2933</v>
      </c>
      <c r="L845" s="75"/>
      <c r="M845" s="11" t="str">
        <f t="shared" ref="M845:M908" si="13">IF(NOT(ISBLANK(L845)),IF(NOT(ISNUMBER(L845)),"Надо ЧИСЛО",IF(((D845&lt;500)*(L845&gt;0)*((E845="г.")+(E845="мл."))),IF(G845&gt;25,IF((L845&lt;5)*(L845&gt;0), "Надо больше 5",IF((I845&gt;0)*(L845&gt;=I845),"коробка","")),IF((L845&lt;10)*(L845&gt;0),"Надо больше 10",IF((I845&gt;0)*(L845&gt;=I845),"коробка",""))),IF(G845&gt;25,IF((L845&lt;5)*(L845&gt;0), "Надо больше 5",IF((I845&gt;0)*(L845&gt;=I845),"коробка","")),IF((L845&lt;10)*(L845&gt;0),"Надо больше 10",IF((I845&gt;0)*(L845&gt;=I845),"коробка",""))))),"")</f>
        <v/>
      </c>
    </row>
    <row r="846" spans="1:13" ht="12" customHeight="1">
      <c r="A846" s="50" t="s">
        <v>1548</v>
      </c>
      <c r="B846" s="76" t="s">
        <v>2934</v>
      </c>
      <c r="C846" s="41" t="s">
        <v>2935</v>
      </c>
      <c r="D846" s="51">
        <v>1</v>
      </c>
      <c r="E846" s="52" t="s">
        <v>2019</v>
      </c>
      <c r="F846" s="52" t="s">
        <v>1524</v>
      </c>
      <c r="G846" s="53">
        <v>457</v>
      </c>
      <c r="H846" s="53">
        <v>411.3</v>
      </c>
      <c r="I846" s="54">
        <v>50</v>
      </c>
      <c r="J846" s="55" t="s">
        <v>2018</v>
      </c>
      <c r="K846" s="56" t="s">
        <v>2936</v>
      </c>
      <c r="L846" s="75"/>
      <c r="M846" s="11" t="str">
        <f t="shared" si="13"/>
        <v/>
      </c>
    </row>
    <row r="847" spans="1:13" ht="12" customHeight="1">
      <c r="A847" s="50" t="s">
        <v>2937</v>
      </c>
      <c r="B847" s="76" t="s">
        <v>2938</v>
      </c>
      <c r="D847" s="51">
        <v>1</v>
      </c>
      <c r="E847" s="52" t="s">
        <v>2019</v>
      </c>
      <c r="F847" s="52" t="s">
        <v>1546</v>
      </c>
      <c r="G847" s="53">
        <v>105</v>
      </c>
      <c r="H847" s="53"/>
      <c r="I847" s="54"/>
      <c r="J847" s="55" t="s">
        <v>2018</v>
      </c>
      <c r="K847" s="56" t="s">
        <v>2939</v>
      </c>
      <c r="L847" s="75"/>
      <c r="M847" s="11" t="str">
        <f t="shared" si="13"/>
        <v/>
      </c>
    </row>
    <row r="848" spans="1:13" ht="12" customHeight="1">
      <c r="A848" s="50" t="s">
        <v>2937</v>
      </c>
      <c r="B848" s="76" t="s">
        <v>2940</v>
      </c>
      <c r="D848" s="51">
        <v>1</v>
      </c>
      <c r="E848" s="52" t="s">
        <v>2019</v>
      </c>
      <c r="F848" s="52" t="s">
        <v>1546</v>
      </c>
      <c r="G848" s="53">
        <v>110</v>
      </c>
      <c r="H848" s="53"/>
      <c r="I848" s="54"/>
      <c r="J848" s="55" t="s">
        <v>2018</v>
      </c>
      <c r="K848" s="56" t="s">
        <v>2941</v>
      </c>
      <c r="L848" s="75"/>
      <c r="M848" s="11" t="str">
        <f t="shared" si="13"/>
        <v/>
      </c>
    </row>
    <row r="849" spans="1:13" ht="12" customHeight="1">
      <c r="A849" s="50" t="s">
        <v>2937</v>
      </c>
      <c r="B849" s="50" t="s">
        <v>2942</v>
      </c>
      <c r="C849" s="41" t="s">
        <v>16</v>
      </c>
      <c r="D849" s="51">
        <v>1</v>
      </c>
      <c r="E849" s="52" t="s">
        <v>2019</v>
      </c>
      <c r="F849" s="52" t="s">
        <v>1546</v>
      </c>
      <c r="G849" s="53">
        <v>110</v>
      </c>
      <c r="H849" s="53"/>
      <c r="I849" s="54"/>
      <c r="J849" s="55" t="s">
        <v>2018</v>
      </c>
      <c r="K849" s="56" t="s">
        <v>2943</v>
      </c>
      <c r="L849" s="75"/>
      <c r="M849" s="11" t="str">
        <f t="shared" si="13"/>
        <v/>
      </c>
    </row>
    <row r="850" spans="1:13" ht="12" customHeight="1">
      <c r="A850" s="50" t="s">
        <v>2937</v>
      </c>
      <c r="B850" s="50" t="s">
        <v>2944</v>
      </c>
      <c r="D850" s="51">
        <v>1</v>
      </c>
      <c r="E850" s="52" t="s">
        <v>2019</v>
      </c>
      <c r="F850" s="52" t="s">
        <v>1546</v>
      </c>
      <c r="G850" s="53">
        <v>110</v>
      </c>
      <c r="H850" s="53"/>
      <c r="I850" s="54"/>
      <c r="J850" s="55" t="s">
        <v>2018</v>
      </c>
      <c r="K850" s="56" t="s">
        <v>2945</v>
      </c>
      <c r="L850" s="75"/>
      <c r="M850" s="11" t="str">
        <f t="shared" si="13"/>
        <v/>
      </c>
    </row>
    <row r="851" spans="1:13" ht="12" customHeight="1">
      <c r="A851" s="50" t="s">
        <v>2937</v>
      </c>
      <c r="B851" s="50" t="s">
        <v>2946</v>
      </c>
      <c r="D851" s="51">
        <v>1</v>
      </c>
      <c r="E851" s="52" t="s">
        <v>2019</v>
      </c>
      <c r="F851" s="52" t="s">
        <v>1546</v>
      </c>
      <c r="G851" s="53">
        <v>110</v>
      </c>
      <c r="H851" s="53"/>
      <c r="I851" s="54"/>
      <c r="J851" s="55" t="s">
        <v>2018</v>
      </c>
      <c r="K851" s="56" t="s">
        <v>2947</v>
      </c>
      <c r="L851" s="75"/>
      <c r="M851" s="11" t="str">
        <f t="shared" si="13"/>
        <v/>
      </c>
    </row>
    <row r="852" spans="1:13" ht="12" customHeight="1">
      <c r="A852" s="50" t="s">
        <v>2948</v>
      </c>
      <c r="B852" s="76" t="s">
        <v>2949</v>
      </c>
      <c r="C852" s="41" t="s">
        <v>2350</v>
      </c>
      <c r="D852" s="51">
        <v>1</v>
      </c>
      <c r="E852" s="52" t="s">
        <v>2019</v>
      </c>
      <c r="F852" s="52" t="s">
        <v>924</v>
      </c>
      <c r="G852" s="53">
        <v>2773</v>
      </c>
      <c r="H852" s="53"/>
      <c r="I852" s="54"/>
      <c r="J852" s="55" t="s">
        <v>2018</v>
      </c>
      <c r="K852" s="56" t="s">
        <v>2950</v>
      </c>
      <c r="L852" s="75"/>
      <c r="M852" s="11" t="str">
        <f t="shared" si="13"/>
        <v/>
      </c>
    </row>
    <row r="853" spans="1:13" ht="12" customHeight="1">
      <c r="A853" s="50" t="s">
        <v>2951</v>
      </c>
      <c r="B853" s="76" t="s">
        <v>2952</v>
      </c>
      <c r="C853" s="41" t="s">
        <v>2953</v>
      </c>
      <c r="D853" s="51">
        <v>1</v>
      </c>
      <c r="E853" s="52" t="s">
        <v>2019</v>
      </c>
      <c r="F853" s="52" t="s">
        <v>2954</v>
      </c>
      <c r="G853" s="53">
        <v>8.5</v>
      </c>
      <c r="H853" s="53">
        <v>7.65</v>
      </c>
      <c r="I853" s="54">
        <v>2000</v>
      </c>
      <c r="J853" s="55" t="s">
        <v>2018</v>
      </c>
      <c r="K853" s="56" t="s">
        <v>2955</v>
      </c>
      <c r="L853" s="75"/>
      <c r="M853" s="11" t="str">
        <f t="shared" si="13"/>
        <v/>
      </c>
    </row>
    <row r="854" spans="1:13" ht="12" customHeight="1">
      <c r="A854" s="50" t="s">
        <v>2951</v>
      </c>
      <c r="B854" s="76" t="s">
        <v>4250</v>
      </c>
      <c r="C854" s="41" t="s">
        <v>2953</v>
      </c>
      <c r="D854" s="51">
        <v>1</v>
      </c>
      <c r="E854" s="52" t="s">
        <v>2020</v>
      </c>
      <c r="F854" s="52" t="s">
        <v>2954</v>
      </c>
      <c r="G854" s="53">
        <v>14700</v>
      </c>
      <c r="H854" s="53">
        <v>7.35</v>
      </c>
      <c r="I854" s="54">
        <v>2000</v>
      </c>
      <c r="J854" s="55" t="s">
        <v>2018</v>
      </c>
      <c r="K854" s="56" t="s">
        <v>4251</v>
      </c>
      <c r="L854" s="75"/>
      <c r="M854" s="11" t="str">
        <f t="shared" si="13"/>
        <v/>
      </c>
    </row>
    <row r="855" spans="1:13" ht="12" customHeight="1">
      <c r="A855" s="50" t="s">
        <v>2951</v>
      </c>
      <c r="B855" s="76" t="s">
        <v>4252</v>
      </c>
      <c r="C855" s="41" t="s">
        <v>2953</v>
      </c>
      <c r="D855" s="51">
        <v>1</v>
      </c>
      <c r="E855" s="52" t="s">
        <v>2020</v>
      </c>
      <c r="F855" s="52" t="s">
        <v>2954</v>
      </c>
      <c r="G855" s="53">
        <v>9200</v>
      </c>
      <c r="H855" s="53">
        <v>9.1999999999999993</v>
      </c>
      <c r="I855" s="54">
        <v>1000</v>
      </c>
      <c r="J855" s="55" t="s">
        <v>2018</v>
      </c>
      <c r="K855" s="56" t="s">
        <v>4253</v>
      </c>
      <c r="L855" s="75"/>
      <c r="M855" s="11" t="str">
        <f t="shared" si="13"/>
        <v/>
      </c>
    </row>
    <row r="856" spans="1:13" ht="12" customHeight="1">
      <c r="A856" s="50" t="s">
        <v>2951</v>
      </c>
      <c r="B856" s="76" t="s">
        <v>4254</v>
      </c>
      <c r="C856" s="41" t="s">
        <v>2953</v>
      </c>
      <c r="D856" s="51">
        <v>1</v>
      </c>
      <c r="E856" s="52" t="s">
        <v>2020</v>
      </c>
      <c r="F856" s="52" t="s">
        <v>2954</v>
      </c>
      <c r="G856" s="53">
        <v>8700</v>
      </c>
      <c r="H856" s="53">
        <v>8.6999999999999993</v>
      </c>
      <c r="I856" s="54">
        <v>1000</v>
      </c>
      <c r="J856" s="55" t="s">
        <v>2018</v>
      </c>
      <c r="K856" s="56" t="s">
        <v>4255</v>
      </c>
      <c r="L856" s="75"/>
      <c r="M856" s="11" t="str">
        <f t="shared" si="13"/>
        <v/>
      </c>
    </row>
    <row r="857" spans="1:13" ht="12" customHeight="1">
      <c r="A857" s="50" t="s">
        <v>2951</v>
      </c>
      <c r="B857" s="76" t="s">
        <v>4256</v>
      </c>
      <c r="C857" s="41" t="s">
        <v>2953</v>
      </c>
      <c r="D857" s="51">
        <v>1</v>
      </c>
      <c r="E857" s="52" t="s">
        <v>2020</v>
      </c>
      <c r="F857" s="52" t="s">
        <v>2954</v>
      </c>
      <c r="G857" s="53">
        <v>9600</v>
      </c>
      <c r="H857" s="53">
        <v>9.6</v>
      </c>
      <c r="I857" s="54">
        <v>1000</v>
      </c>
      <c r="J857" s="55" t="s">
        <v>2018</v>
      </c>
      <c r="K857" s="56" t="s">
        <v>4257</v>
      </c>
      <c r="L857" s="75"/>
      <c r="M857" s="11" t="str">
        <f t="shared" si="13"/>
        <v/>
      </c>
    </row>
    <row r="858" spans="1:13" ht="12" customHeight="1">
      <c r="A858" s="50" t="s">
        <v>2951</v>
      </c>
      <c r="B858" s="76" t="s">
        <v>4258</v>
      </c>
      <c r="C858" s="41" t="s">
        <v>2953</v>
      </c>
      <c r="D858" s="51">
        <v>1</v>
      </c>
      <c r="E858" s="52" t="s">
        <v>2020</v>
      </c>
      <c r="F858" s="52" t="s">
        <v>2954</v>
      </c>
      <c r="G858" s="53">
        <v>5900</v>
      </c>
      <c r="H858" s="53">
        <v>8.1944444444444446</v>
      </c>
      <c r="I858" s="54">
        <v>720</v>
      </c>
      <c r="J858" s="55" t="s">
        <v>2018</v>
      </c>
      <c r="K858" s="56" t="s">
        <v>4259</v>
      </c>
      <c r="L858" s="75"/>
      <c r="M858" s="11" t="str">
        <f t="shared" si="13"/>
        <v/>
      </c>
    </row>
    <row r="859" spans="1:13" ht="12" customHeight="1">
      <c r="A859" s="50" t="s">
        <v>2951</v>
      </c>
      <c r="B859" s="76" t="s">
        <v>4260</v>
      </c>
      <c r="C859" s="41" t="s">
        <v>4261</v>
      </c>
      <c r="D859" s="51">
        <v>1</v>
      </c>
      <c r="E859" s="52" t="s">
        <v>2020</v>
      </c>
      <c r="F859" s="52" t="s">
        <v>2954</v>
      </c>
      <c r="G859" s="53">
        <v>7100</v>
      </c>
      <c r="H859" s="53">
        <v>12.678571428571429</v>
      </c>
      <c r="I859" s="54">
        <v>560</v>
      </c>
      <c r="J859" s="55" t="s">
        <v>2018</v>
      </c>
      <c r="K859" s="56" t="s">
        <v>4262</v>
      </c>
      <c r="L859" s="75"/>
      <c r="M859" s="11" t="str">
        <f t="shared" si="13"/>
        <v/>
      </c>
    </row>
    <row r="860" spans="1:13" ht="12" customHeight="1">
      <c r="A860" s="50" t="s">
        <v>2951</v>
      </c>
      <c r="B860" s="76" t="s">
        <v>535</v>
      </c>
      <c r="C860" s="41" t="s">
        <v>2953</v>
      </c>
      <c r="D860" s="51">
        <v>1</v>
      </c>
      <c r="E860" s="52" t="s">
        <v>2019</v>
      </c>
      <c r="F860" s="52" t="s">
        <v>536</v>
      </c>
      <c r="G860" s="53">
        <v>5.62</v>
      </c>
      <c r="H860" s="53">
        <v>5.05</v>
      </c>
      <c r="I860" s="54">
        <v>1008</v>
      </c>
      <c r="J860" s="55" t="s">
        <v>2018</v>
      </c>
      <c r="K860" s="56" t="s">
        <v>537</v>
      </c>
      <c r="L860" s="75"/>
      <c r="M860" s="11" t="str">
        <f t="shared" si="13"/>
        <v/>
      </c>
    </row>
    <row r="861" spans="1:13" ht="12" customHeight="1">
      <c r="A861" s="50" t="s">
        <v>2951</v>
      </c>
      <c r="B861" s="76" t="s">
        <v>2351</v>
      </c>
      <c r="C861" s="41" t="s">
        <v>2953</v>
      </c>
      <c r="D861" s="51">
        <v>1</v>
      </c>
      <c r="E861" s="52" t="s">
        <v>2019</v>
      </c>
      <c r="F861" s="52" t="s">
        <v>536</v>
      </c>
      <c r="G861" s="53">
        <v>6.06</v>
      </c>
      <c r="H861" s="53">
        <v>5.45</v>
      </c>
      <c r="I861" s="54">
        <v>720</v>
      </c>
      <c r="J861" s="55" t="s">
        <v>2018</v>
      </c>
      <c r="K861" s="56" t="s">
        <v>2352</v>
      </c>
      <c r="L861" s="75"/>
      <c r="M861" s="11" t="str">
        <f t="shared" si="13"/>
        <v/>
      </c>
    </row>
    <row r="862" spans="1:13" ht="12" customHeight="1">
      <c r="A862" s="50" t="s">
        <v>2951</v>
      </c>
      <c r="B862" s="76" t="s">
        <v>538</v>
      </c>
      <c r="C862" s="41" t="s">
        <v>2953</v>
      </c>
      <c r="D862" s="51">
        <v>1</v>
      </c>
      <c r="E862" s="52" t="s">
        <v>2019</v>
      </c>
      <c r="F862" s="52" t="s">
        <v>536</v>
      </c>
      <c r="G862" s="53">
        <v>6.17</v>
      </c>
      <c r="H862" s="53">
        <v>5.55</v>
      </c>
      <c r="I862" s="54">
        <v>660</v>
      </c>
      <c r="J862" s="55" t="s">
        <v>2018</v>
      </c>
      <c r="K862" s="56" t="s">
        <v>539</v>
      </c>
      <c r="L862" s="75"/>
      <c r="M862" s="11" t="str">
        <f t="shared" si="13"/>
        <v/>
      </c>
    </row>
    <row r="863" spans="1:13" ht="12" customHeight="1">
      <c r="A863" s="50" t="s">
        <v>2951</v>
      </c>
      <c r="B863" s="76" t="s">
        <v>1112</v>
      </c>
      <c r="C863" s="41" t="s">
        <v>2953</v>
      </c>
      <c r="D863" s="51">
        <v>1</v>
      </c>
      <c r="E863" s="52" t="s">
        <v>2019</v>
      </c>
      <c r="F863" s="52" t="s">
        <v>536</v>
      </c>
      <c r="G863" s="53">
        <v>7.06</v>
      </c>
      <c r="H863" s="53">
        <v>6.35</v>
      </c>
      <c r="I863" s="54">
        <v>480</v>
      </c>
      <c r="J863" s="55" t="s">
        <v>2018</v>
      </c>
      <c r="K863" s="56" t="s">
        <v>1113</v>
      </c>
      <c r="L863" s="75"/>
      <c r="M863" s="11" t="str">
        <f t="shared" si="13"/>
        <v/>
      </c>
    </row>
    <row r="864" spans="1:13" ht="12" customHeight="1">
      <c r="A864" s="50" t="s">
        <v>2951</v>
      </c>
      <c r="B864" s="76" t="s">
        <v>540</v>
      </c>
      <c r="C864" s="41" t="s">
        <v>2953</v>
      </c>
      <c r="D864" s="51">
        <v>1</v>
      </c>
      <c r="E864" s="52" t="s">
        <v>2019</v>
      </c>
      <c r="F864" s="52" t="s">
        <v>536</v>
      </c>
      <c r="G864" s="53">
        <v>8.15</v>
      </c>
      <c r="H864" s="53">
        <v>7.33</v>
      </c>
      <c r="I864" s="54">
        <v>384</v>
      </c>
      <c r="J864" s="55" t="s">
        <v>2018</v>
      </c>
      <c r="K864" s="56" t="s">
        <v>541</v>
      </c>
      <c r="L864" s="75"/>
      <c r="M864" s="11" t="str">
        <f t="shared" si="13"/>
        <v/>
      </c>
    </row>
    <row r="865" spans="1:13" ht="12" customHeight="1">
      <c r="A865" s="50" t="s">
        <v>542</v>
      </c>
      <c r="B865" s="76" t="s">
        <v>543</v>
      </c>
      <c r="C865" s="78" t="s">
        <v>3260</v>
      </c>
      <c r="D865" s="51">
        <v>1</v>
      </c>
      <c r="E865" s="52" t="s">
        <v>2019</v>
      </c>
      <c r="F865" s="52" t="s">
        <v>3691</v>
      </c>
      <c r="G865" s="53">
        <v>1465.56</v>
      </c>
      <c r="H865" s="53"/>
      <c r="I865" s="54"/>
      <c r="J865" s="55" t="s">
        <v>2018</v>
      </c>
      <c r="K865" s="56" t="s">
        <v>3261</v>
      </c>
      <c r="L865" s="75"/>
      <c r="M865" s="11" t="str">
        <f t="shared" si="13"/>
        <v/>
      </c>
    </row>
    <row r="866" spans="1:13" ht="12" customHeight="1">
      <c r="A866" s="50" t="s">
        <v>3262</v>
      </c>
      <c r="B866" s="76" t="s">
        <v>364</v>
      </c>
      <c r="D866" s="51">
        <v>1</v>
      </c>
      <c r="E866" s="52" t="s">
        <v>2019</v>
      </c>
      <c r="F866" s="52" t="s">
        <v>2023</v>
      </c>
      <c r="G866" s="53">
        <v>513</v>
      </c>
      <c r="H866" s="53"/>
      <c r="I866" s="54"/>
      <c r="J866" s="55" t="s">
        <v>2018</v>
      </c>
      <c r="K866" s="56" t="s">
        <v>365</v>
      </c>
      <c r="L866" s="75"/>
      <c r="M866" s="11" t="str">
        <f t="shared" si="13"/>
        <v/>
      </c>
    </row>
    <row r="867" spans="1:13" ht="12" customHeight="1">
      <c r="A867" s="50" t="s">
        <v>3262</v>
      </c>
      <c r="B867" s="76" t="s">
        <v>366</v>
      </c>
      <c r="D867" s="51">
        <v>1</v>
      </c>
      <c r="E867" s="52" t="s">
        <v>2019</v>
      </c>
      <c r="F867" s="52" t="s">
        <v>2023</v>
      </c>
      <c r="G867" s="53">
        <v>559</v>
      </c>
      <c r="H867" s="53"/>
      <c r="I867" s="54"/>
      <c r="J867" s="55" t="s">
        <v>2018</v>
      </c>
      <c r="K867" s="56" t="s">
        <v>367</v>
      </c>
      <c r="L867" s="75"/>
      <c r="M867" s="11" t="str">
        <f t="shared" si="13"/>
        <v/>
      </c>
    </row>
    <row r="868" spans="1:13" ht="12" customHeight="1">
      <c r="A868" s="50" t="s">
        <v>3262</v>
      </c>
      <c r="B868" s="76" t="s">
        <v>368</v>
      </c>
      <c r="D868" s="51">
        <v>1</v>
      </c>
      <c r="E868" s="52" t="s">
        <v>2019</v>
      </c>
      <c r="F868" s="52" t="s">
        <v>2023</v>
      </c>
      <c r="G868" s="53">
        <v>647</v>
      </c>
      <c r="H868" s="53"/>
      <c r="I868" s="54"/>
      <c r="J868" s="55" t="s">
        <v>2018</v>
      </c>
      <c r="K868" s="56" t="s">
        <v>369</v>
      </c>
      <c r="L868" s="75"/>
      <c r="M868" s="11" t="str">
        <f t="shared" si="13"/>
        <v/>
      </c>
    </row>
    <row r="869" spans="1:13" ht="12" customHeight="1">
      <c r="A869" s="50" t="s">
        <v>3262</v>
      </c>
      <c r="B869" s="76" t="s">
        <v>3263</v>
      </c>
      <c r="C869" s="41" t="s">
        <v>3264</v>
      </c>
      <c r="D869" s="51">
        <v>1</v>
      </c>
      <c r="E869" s="52" t="s">
        <v>2019</v>
      </c>
      <c r="F869" s="52" t="s">
        <v>1546</v>
      </c>
      <c r="G869" s="53">
        <v>702</v>
      </c>
      <c r="H869" s="53">
        <v>631.83333333333337</v>
      </c>
      <c r="I869" s="54">
        <v>12</v>
      </c>
      <c r="J869" s="55" t="s">
        <v>2018</v>
      </c>
      <c r="K869" s="56" t="s">
        <v>3265</v>
      </c>
      <c r="L869" s="75"/>
      <c r="M869" s="11" t="str">
        <f t="shared" si="13"/>
        <v/>
      </c>
    </row>
    <row r="870" spans="1:13" ht="12" customHeight="1">
      <c r="A870" s="50" t="s">
        <v>3266</v>
      </c>
      <c r="B870" s="76" t="s">
        <v>3267</v>
      </c>
      <c r="D870" s="51">
        <v>1</v>
      </c>
      <c r="E870" s="52" t="s">
        <v>2019</v>
      </c>
      <c r="F870" s="52" t="s">
        <v>924</v>
      </c>
      <c r="G870" s="53">
        <v>1275</v>
      </c>
      <c r="H870" s="53"/>
      <c r="I870" s="54"/>
      <c r="J870" s="55" t="s">
        <v>2018</v>
      </c>
      <c r="K870" s="56" t="s">
        <v>3268</v>
      </c>
      <c r="L870" s="75"/>
      <c r="M870" s="11" t="str">
        <f t="shared" si="13"/>
        <v/>
      </c>
    </row>
    <row r="871" spans="1:13" ht="12" customHeight="1">
      <c r="A871" s="50" t="s">
        <v>2546</v>
      </c>
      <c r="B871" s="76" t="s">
        <v>3269</v>
      </c>
      <c r="C871" s="41" t="s">
        <v>3270</v>
      </c>
      <c r="D871" s="51">
        <v>0.8</v>
      </c>
      <c r="E871" s="52" t="s">
        <v>3928</v>
      </c>
      <c r="F871" s="52" t="s">
        <v>1534</v>
      </c>
      <c r="G871" s="53">
        <v>300</v>
      </c>
      <c r="H871" s="53">
        <v>270</v>
      </c>
      <c r="I871" s="54">
        <v>12</v>
      </c>
      <c r="J871" s="55" t="s">
        <v>2018</v>
      </c>
      <c r="K871" s="56" t="s">
        <v>3271</v>
      </c>
      <c r="L871" s="75"/>
      <c r="M871" s="11" t="str">
        <f t="shared" si="13"/>
        <v/>
      </c>
    </row>
    <row r="872" spans="1:13" ht="12" customHeight="1">
      <c r="A872" s="50" t="s">
        <v>2546</v>
      </c>
      <c r="B872" s="76" t="s">
        <v>199</v>
      </c>
      <c r="C872" s="41" t="s">
        <v>200</v>
      </c>
      <c r="D872" s="51">
        <v>1</v>
      </c>
      <c r="E872" s="52" t="s">
        <v>1529</v>
      </c>
      <c r="F872" s="52" t="s">
        <v>1534</v>
      </c>
      <c r="G872" s="53">
        <v>85.94</v>
      </c>
      <c r="H872" s="53">
        <v>77.388888888888886</v>
      </c>
      <c r="I872" s="54">
        <v>18</v>
      </c>
      <c r="J872" s="55" t="s">
        <v>2018</v>
      </c>
      <c r="K872" s="56" t="s">
        <v>201</v>
      </c>
      <c r="L872" s="75"/>
      <c r="M872" s="11" t="str">
        <f t="shared" si="13"/>
        <v/>
      </c>
    </row>
    <row r="873" spans="1:13" ht="12" customHeight="1">
      <c r="A873" s="50" t="s">
        <v>2546</v>
      </c>
      <c r="B873" s="76" t="s">
        <v>202</v>
      </c>
      <c r="C873" s="41" t="s">
        <v>200</v>
      </c>
      <c r="D873" s="51">
        <v>5</v>
      </c>
      <c r="E873" s="52" t="s">
        <v>1529</v>
      </c>
      <c r="F873" s="52" t="s">
        <v>1534</v>
      </c>
      <c r="G873" s="53">
        <v>329.1</v>
      </c>
      <c r="H873" s="53">
        <v>296.25</v>
      </c>
      <c r="I873" s="54">
        <v>4</v>
      </c>
      <c r="J873" s="55" t="s">
        <v>2018</v>
      </c>
      <c r="K873" s="56" t="s">
        <v>203</v>
      </c>
      <c r="L873" s="75"/>
      <c r="M873" s="11" t="str">
        <f t="shared" si="13"/>
        <v/>
      </c>
    </row>
    <row r="874" spans="1:13" ht="12" customHeight="1">
      <c r="A874" s="50" t="s">
        <v>2546</v>
      </c>
      <c r="B874" s="76" t="s">
        <v>1086</v>
      </c>
      <c r="C874" s="41" t="s">
        <v>1087</v>
      </c>
      <c r="D874" s="51">
        <v>13.5</v>
      </c>
      <c r="E874" s="52" t="s">
        <v>1526</v>
      </c>
      <c r="F874" s="52" t="s">
        <v>3303</v>
      </c>
      <c r="G874" s="53">
        <v>139.54</v>
      </c>
      <c r="H874" s="53">
        <v>125.6</v>
      </c>
      <c r="I874" s="54">
        <v>20</v>
      </c>
      <c r="J874" s="55" t="s">
        <v>2018</v>
      </c>
      <c r="K874" s="56" t="s">
        <v>1088</v>
      </c>
      <c r="L874" s="75"/>
      <c r="M874" s="11" t="str">
        <f t="shared" si="13"/>
        <v/>
      </c>
    </row>
    <row r="875" spans="1:13" ht="12" customHeight="1">
      <c r="A875" s="50" t="s">
        <v>2546</v>
      </c>
      <c r="B875" s="76" t="s">
        <v>3304</v>
      </c>
      <c r="C875" s="41" t="s">
        <v>2611</v>
      </c>
      <c r="D875" s="51">
        <v>13.5</v>
      </c>
      <c r="E875" s="52" t="s">
        <v>1526</v>
      </c>
      <c r="F875" s="52" t="s">
        <v>3303</v>
      </c>
      <c r="G875" s="53">
        <v>132.56</v>
      </c>
      <c r="H875" s="53">
        <v>119.35</v>
      </c>
      <c r="I875" s="54">
        <v>20</v>
      </c>
      <c r="J875" s="55" t="s">
        <v>2018</v>
      </c>
      <c r="K875" s="56" t="s">
        <v>2612</v>
      </c>
      <c r="L875" s="75"/>
      <c r="M875" s="11" t="str">
        <f t="shared" si="13"/>
        <v/>
      </c>
    </row>
    <row r="876" spans="1:13" ht="12" customHeight="1">
      <c r="A876" s="50" t="s">
        <v>2546</v>
      </c>
      <c r="B876" s="76" t="s">
        <v>2613</v>
      </c>
      <c r="C876" s="41" t="s">
        <v>2614</v>
      </c>
      <c r="D876" s="51">
        <v>13.5</v>
      </c>
      <c r="E876" s="52" t="s">
        <v>1526</v>
      </c>
      <c r="F876" s="52" t="s">
        <v>3303</v>
      </c>
      <c r="G876" s="53">
        <v>139.54</v>
      </c>
      <c r="H876" s="53">
        <v>125.6</v>
      </c>
      <c r="I876" s="54">
        <v>20</v>
      </c>
      <c r="J876" s="55" t="s">
        <v>2018</v>
      </c>
      <c r="K876" s="56" t="s">
        <v>2615</v>
      </c>
      <c r="L876" s="75"/>
      <c r="M876" s="11" t="str">
        <f t="shared" si="13"/>
        <v/>
      </c>
    </row>
    <row r="877" spans="1:13" ht="12" customHeight="1">
      <c r="A877" s="50" t="s">
        <v>2546</v>
      </c>
      <c r="B877" s="76" t="s">
        <v>1114</v>
      </c>
      <c r="C877" s="41" t="s">
        <v>1115</v>
      </c>
      <c r="D877" s="51">
        <v>13.5</v>
      </c>
      <c r="E877" s="52" t="s">
        <v>1526</v>
      </c>
      <c r="F877" s="52" t="s">
        <v>3303</v>
      </c>
      <c r="G877" s="53">
        <v>133.96</v>
      </c>
      <c r="H877" s="53">
        <v>120.625</v>
      </c>
      <c r="I877" s="54">
        <v>16</v>
      </c>
      <c r="J877" s="55" t="s">
        <v>2018</v>
      </c>
      <c r="K877" s="56" t="s">
        <v>1116</v>
      </c>
      <c r="L877" s="75"/>
      <c r="M877" s="11" t="str">
        <f t="shared" si="13"/>
        <v/>
      </c>
    </row>
    <row r="878" spans="1:13" ht="12" customHeight="1">
      <c r="A878" s="50" t="s">
        <v>2546</v>
      </c>
      <c r="B878" s="76" t="s">
        <v>2616</v>
      </c>
      <c r="C878" s="41" t="s">
        <v>2617</v>
      </c>
      <c r="D878" s="51">
        <v>400</v>
      </c>
      <c r="E878" s="52" t="s">
        <v>1526</v>
      </c>
      <c r="F878" s="52" t="s">
        <v>3303</v>
      </c>
      <c r="G878" s="53">
        <v>507.78</v>
      </c>
      <c r="H878" s="53">
        <v>457.0625</v>
      </c>
      <c r="I878" s="54">
        <v>16</v>
      </c>
      <c r="J878" s="55" t="s">
        <v>2018</v>
      </c>
      <c r="K878" s="56" t="s">
        <v>2618</v>
      </c>
      <c r="L878" s="75"/>
      <c r="M878" s="11" t="str">
        <f t="shared" si="13"/>
        <v/>
      </c>
    </row>
    <row r="879" spans="1:13" ht="12" customHeight="1">
      <c r="A879" s="50" t="s">
        <v>2546</v>
      </c>
      <c r="B879" s="76" t="s">
        <v>2619</v>
      </c>
      <c r="C879" s="41" t="s">
        <v>2620</v>
      </c>
      <c r="D879" s="51">
        <v>400</v>
      </c>
      <c r="E879" s="52" t="s">
        <v>1526</v>
      </c>
      <c r="F879" s="52" t="s">
        <v>3303</v>
      </c>
      <c r="G879" s="53">
        <v>533.82000000000005</v>
      </c>
      <c r="H879" s="53">
        <v>480.4375</v>
      </c>
      <c r="I879" s="54">
        <v>16</v>
      </c>
      <c r="J879" s="55" t="s">
        <v>2018</v>
      </c>
      <c r="K879" s="56" t="s">
        <v>2621</v>
      </c>
      <c r="L879" s="75"/>
      <c r="M879" s="11" t="str">
        <f t="shared" si="13"/>
        <v/>
      </c>
    </row>
    <row r="880" spans="1:13" ht="12" customHeight="1">
      <c r="A880" s="50" t="s">
        <v>2546</v>
      </c>
      <c r="B880" s="76" t="s">
        <v>2622</v>
      </c>
      <c r="C880" s="41" t="s">
        <v>2623</v>
      </c>
      <c r="D880" s="51">
        <v>100</v>
      </c>
      <c r="E880" s="52" t="s">
        <v>1526</v>
      </c>
      <c r="F880" s="52" t="s">
        <v>3303</v>
      </c>
      <c r="G880" s="53">
        <v>160.6</v>
      </c>
      <c r="H880" s="53">
        <v>144.55000000000001</v>
      </c>
      <c r="I880" s="54">
        <v>20</v>
      </c>
      <c r="J880" s="55" t="s">
        <v>2018</v>
      </c>
      <c r="K880" s="56" t="s">
        <v>2624</v>
      </c>
      <c r="L880" s="75"/>
      <c r="M880" s="11" t="str">
        <f t="shared" si="13"/>
        <v/>
      </c>
    </row>
    <row r="881" spans="1:13" ht="12" customHeight="1">
      <c r="A881" s="50" t="s">
        <v>2546</v>
      </c>
      <c r="B881" s="76" t="s">
        <v>2625</v>
      </c>
      <c r="C881" s="41" t="s">
        <v>2626</v>
      </c>
      <c r="D881" s="51">
        <v>100</v>
      </c>
      <c r="E881" s="52" t="s">
        <v>1526</v>
      </c>
      <c r="F881" s="52" t="s">
        <v>3303</v>
      </c>
      <c r="G881" s="53">
        <v>152.96</v>
      </c>
      <c r="H881" s="53">
        <v>137.69999999999999</v>
      </c>
      <c r="I881" s="54">
        <v>20</v>
      </c>
      <c r="J881" s="55" t="s">
        <v>2018</v>
      </c>
      <c r="K881" s="56" t="s">
        <v>2627</v>
      </c>
      <c r="L881" s="75"/>
      <c r="M881" s="11" t="str">
        <f t="shared" si="13"/>
        <v/>
      </c>
    </row>
    <row r="882" spans="1:13" ht="12" customHeight="1">
      <c r="A882" s="50" t="s">
        <v>2546</v>
      </c>
      <c r="B882" s="76" t="s">
        <v>2628</v>
      </c>
      <c r="C882" s="41" t="s">
        <v>2895</v>
      </c>
      <c r="D882" s="51">
        <v>100</v>
      </c>
      <c r="E882" s="52" t="s">
        <v>1526</v>
      </c>
      <c r="F882" s="52" t="s">
        <v>3303</v>
      </c>
      <c r="G882" s="53">
        <v>160.6</v>
      </c>
      <c r="H882" s="53">
        <v>144.55000000000001</v>
      </c>
      <c r="I882" s="54">
        <v>20</v>
      </c>
      <c r="J882" s="55" t="s">
        <v>2018</v>
      </c>
      <c r="K882" s="56" t="s">
        <v>2896</v>
      </c>
      <c r="L882" s="75"/>
      <c r="M882" s="11" t="str">
        <f t="shared" si="13"/>
        <v/>
      </c>
    </row>
    <row r="883" spans="1:13" ht="12" customHeight="1">
      <c r="A883" s="50" t="s">
        <v>2546</v>
      </c>
      <c r="B883" s="76" t="s">
        <v>2897</v>
      </c>
      <c r="C883" s="41" t="s">
        <v>2898</v>
      </c>
      <c r="D883" s="51">
        <v>100</v>
      </c>
      <c r="E883" s="52" t="s">
        <v>1526</v>
      </c>
      <c r="F883" s="52" t="s">
        <v>3303</v>
      </c>
      <c r="G883" s="53">
        <v>93.3</v>
      </c>
      <c r="H883" s="53">
        <v>83.971428571428575</v>
      </c>
      <c r="I883" s="54">
        <v>35</v>
      </c>
      <c r="J883" s="55" t="s">
        <v>2018</v>
      </c>
      <c r="K883" s="56" t="s">
        <v>2899</v>
      </c>
      <c r="L883" s="75"/>
      <c r="M883" s="11" t="str">
        <f t="shared" si="13"/>
        <v/>
      </c>
    </row>
    <row r="884" spans="1:13" ht="12" customHeight="1">
      <c r="A884" s="50" t="s">
        <v>2546</v>
      </c>
      <c r="B884" s="76" t="s">
        <v>2900</v>
      </c>
      <c r="C884" s="41" t="s">
        <v>2901</v>
      </c>
      <c r="D884" s="51">
        <v>100</v>
      </c>
      <c r="E884" s="52" t="s">
        <v>1526</v>
      </c>
      <c r="F884" s="52" t="s">
        <v>3303</v>
      </c>
      <c r="G884" s="53">
        <v>160.6</v>
      </c>
      <c r="H884" s="53">
        <v>144.55000000000001</v>
      </c>
      <c r="I884" s="54">
        <v>20</v>
      </c>
      <c r="J884" s="55" t="s">
        <v>2018</v>
      </c>
      <c r="K884" s="56" t="s">
        <v>2902</v>
      </c>
      <c r="L884" s="75"/>
      <c r="M884" s="11" t="str">
        <f t="shared" si="13"/>
        <v/>
      </c>
    </row>
    <row r="885" spans="1:13" ht="12" customHeight="1">
      <c r="A885" s="50" t="s">
        <v>2546</v>
      </c>
      <c r="B885" s="76" t="s">
        <v>2903</v>
      </c>
      <c r="C885" s="41" t="s">
        <v>2904</v>
      </c>
      <c r="D885" s="51">
        <v>100</v>
      </c>
      <c r="E885" s="52" t="s">
        <v>1526</v>
      </c>
      <c r="F885" s="52" t="s">
        <v>3303</v>
      </c>
      <c r="G885" s="53">
        <v>152.96</v>
      </c>
      <c r="H885" s="53">
        <v>137.69999999999999</v>
      </c>
      <c r="I885" s="54">
        <v>20</v>
      </c>
      <c r="J885" s="55" t="s">
        <v>2018</v>
      </c>
      <c r="K885" s="56" t="s">
        <v>2905</v>
      </c>
      <c r="L885" s="75"/>
      <c r="M885" s="11" t="str">
        <f t="shared" si="13"/>
        <v/>
      </c>
    </row>
    <row r="886" spans="1:13" ht="12" customHeight="1">
      <c r="A886" s="50" t="s">
        <v>2546</v>
      </c>
      <c r="B886" s="76" t="s">
        <v>2906</v>
      </c>
      <c r="C886" s="41" t="s">
        <v>2907</v>
      </c>
      <c r="D886" s="51">
        <v>250</v>
      </c>
      <c r="E886" s="52" t="s">
        <v>1526</v>
      </c>
      <c r="F886" s="52" t="s">
        <v>3303</v>
      </c>
      <c r="G886" s="53">
        <v>316.52</v>
      </c>
      <c r="H886" s="53">
        <v>284.875</v>
      </c>
      <c r="I886" s="54">
        <v>24</v>
      </c>
      <c r="J886" s="55" t="s">
        <v>2018</v>
      </c>
      <c r="K886" s="56" t="s">
        <v>2908</v>
      </c>
      <c r="L886" s="75"/>
      <c r="M886" s="11" t="str">
        <f t="shared" si="13"/>
        <v/>
      </c>
    </row>
    <row r="887" spans="1:13" ht="12" customHeight="1">
      <c r="A887" s="50" t="s">
        <v>2546</v>
      </c>
      <c r="B887" s="76" t="s">
        <v>3027</v>
      </c>
      <c r="C887" s="41" t="s">
        <v>3028</v>
      </c>
      <c r="D887" s="51">
        <v>250</v>
      </c>
      <c r="E887" s="52" t="s">
        <v>1526</v>
      </c>
      <c r="F887" s="52" t="s">
        <v>3303</v>
      </c>
      <c r="G887" s="53">
        <v>346.62</v>
      </c>
      <c r="H887" s="53">
        <v>311.95833333333331</v>
      </c>
      <c r="I887" s="54">
        <v>24</v>
      </c>
      <c r="J887" s="55" t="s">
        <v>2018</v>
      </c>
      <c r="K887" s="56" t="s">
        <v>3029</v>
      </c>
      <c r="L887" s="75"/>
      <c r="M887" s="11" t="str">
        <f t="shared" si="13"/>
        <v/>
      </c>
    </row>
    <row r="888" spans="1:13" ht="12" customHeight="1">
      <c r="A888" s="50" t="s">
        <v>2546</v>
      </c>
      <c r="B888" s="76" t="s">
        <v>3030</v>
      </c>
      <c r="C888" s="41" t="s">
        <v>2586</v>
      </c>
      <c r="D888" s="51">
        <v>30</v>
      </c>
      <c r="E888" s="52" t="s">
        <v>1526</v>
      </c>
      <c r="F888" s="52" t="s">
        <v>3303</v>
      </c>
      <c r="G888" s="53">
        <v>80.45</v>
      </c>
      <c r="H888" s="53">
        <v>72.42</v>
      </c>
      <c r="I888" s="54">
        <v>50</v>
      </c>
      <c r="J888" s="55" t="s">
        <v>2018</v>
      </c>
      <c r="K888" s="56" t="s">
        <v>2587</v>
      </c>
      <c r="L888" s="75"/>
      <c r="M888" s="11" t="str">
        <f t="shared" si="13"/>
        <v/>
      </c>
    </row>
    <row r="889" spans="1:13" ht="12" customHeight="1">
      <c r="A889" s="50" t="s">
        <v>2546</v>
      </c>
      <c r="B889" s="76" t="s">
        <v>2588</v>
      </c>
      <c r="C889" s="41" t="s">
        <v>2589</v>
      </c>
      <c r="D889" s="51">
        <v>30</v>
      </c>
      <c r="E889" s="52" t="s">
        <v>1526</v>
      </c>
      <c r="F889" s="52" t="s">
        <v>3303</v>
      </c>
      <c r="G889" s="53">
        <v>80.45</v>
      </c>
      <c r="H889" s="53">
        <v>72.42</v>
      </c>
      <c r="I889" s="54">
        <v>50</v>
      </c>
      <c r="J889" s="55" t="s">
        <v>2018</v>
      </c>
      <c r="K889" s="56" t="s">
        <v>2590</v>
      </c>
      <c r="L889" s="75"/>
      <c r="M889" s="11" t="str">
        <f t="shared" si="13"/>
        <v/>
      </c>
    </row>
    <row r="890" spans="1:13" ht="12" customHeight="1">
      <c r="A890" s="50" t="s">
        <v>2546</v>
      </c>
      <c r="B890" s="76" t="s">
        <v>1089</v>
      </c>
      <c r="C890" s="41" t="s">
        <v>1090</v>
      </c>
      <c r="D890" s="51">
        <v>30</v>
      </c>
      <c r="E890" s="52" t="s">
        <v>1526</v>
      </c>
      <c r="F890" s="52" t="s">
        <v>3303</v>
      </c>
      <c r="G890" s="53">
        <v>80.45</v>
      </c>
      <c r="H890" s="53">
        <v>72.42</v>
      </c>
      <c r="I890" s="54">
        <v>50</v>
      </c>
      <c r="J890" s="55" t="s">
        <v>2018</v>
      </c>
      <c r="K890" s="56" t="s">
        <v>1091</v>
      </c>
      <c r="L890" s="75"/>
      <c r="M890" s="11" t="str">
        <f t="shared" si="13"/>
        <v/>
      </c>
    </row>
    <row r="891" spans="1:13" ht="12" customHeight="1">
      <c r="A891" s="50" t="s">
        <v>2546</v>
      </c>
      <c r="B891" s="76" t="s">
        <v>2591</v>
      </c>
      <c r="C891" s="41" t="s">
        <v>2907</v>
      </c>
      <c r="D891" s="51">
        <v>450</v>
      </c>
      <c r="E891" s="52" t="s">
        <v>1526</v>
      </c>
      <c r="F891" s="52" t="s">
        <v>3303</v>
      </c>
      <c r="G891" s="53">
        <v>556.14</v>
      </c>
      <c r="H891" s="53">
        <v>500.58333333333331</v>
      </c>
      <c r="I891" s="54">
        <v>12</v>
      </c>
      <c r="J891" s="55" t="s">
        <v>2018</v>
      </c>
      <c r="K891" s="56" t="s">
        <v>2592</v>
      </c>
      <c r="L891" s="75"/>
      <c r="M891" s="11" t="str">
        <f t="shared" si="13"/>
        <v/>
      </c>
    </row>
    <row r="892" spans="1:13" ht="12" customHeight="1">
      <c r="A892" s="50" t="s">
        <v>2546</v>
      </c>
      <c r="B892" s="76" t="s">
        <v>1343</v>
      </c>
      <c r="C892" s="41" t="s">
        <v>3028</v>
      </c>
      <c r="D892" s="51">
        <v>450</v>
      </c>
      <c r="E892" s="52" t="s">
        <v>1526</v>
      </c>
      <c r="F892" s="52" t="s">
        <v>3303</v>
      </c>
      <c r="G892" s="53">
        <v>584.66</v>
      </c>
      <c r="H892" s="53">
        <v>526.25</v>
      </c>
      <c r="I892" s="54">
        <v>12</v>
      </c>
      <c r="J892" s="55" t="s">
        <v>2018</v>
      </c>
      <c r="K892" s="56" t="s">
        <v>1344</v>
      </c>
      <c r="L892" s="75"/>
      <c r="M892" s="11" t="str">
        <f t="shared" si="13"/>
        <v/>
      </c>
    </row>
    <row r="893" spans="1:13" ht="12" customHeight="1">
      <c r="A893" s="50" t="s">
        <v>2546</v>
      </c>
      <c r="B893" s="76" t="s">
        <v>1345</v>
      </c>
      <c r="C893" s="41" t="s">
        <v>1346</v>
      </c>
      <c r="D893" s="51">
        <v>450</v>
      </c>
      <c r="E893" s="52" t="s">
        <v>1526</v>
      </c>
      <c r="F893" s="52" t="s">
        <v>3303</v>
      </c>
      <c r="G893" s="53">
        <v>528.33000000000004</v>
      </c>
      <c r="H893" s="53">
        <v>475.5</v>
      </c>
      <c r="I893" s="54">
        <v>12</v>
      </c>
      <c r="J893" s="55" t="s">
        <v>2018</v>
      </c>
      <c r="K893" s="56" t="s">
        <v>1347</v>
      </c>
      <c r="L893" s="75"/>
      <c r="M893" s="11" t="str">
        <f t="shared" si="13"/>
        <v/>
      </c>
    </row>
    <row r="894" spans="1:13" ht="12" customHeight="1">
      <c r="A894" s="50" t="s">
        <v>2546</v>
      </c>
      <c r="B894" s="76" t="s">
        <v>1348</v>
      </c>
      <c r="C894" s="41" t="s">
        <v>2907</v>
      </c>
      <c r="D894" s="51">
        <v>800</v>
      </c>
      <c r="E894" s="52" t="s">
        <v>1526</v>
      </c>
      <c r="F894" s="52" t="s">
        <v>3303</v>
      </c>
      <c r="G894" s="53">
        <v>870.17</v>
      </c>
      <c r="H894" s="53">
        <v>783.25</v>
      </c>
      <c r="I894" s="54">
        <v>8</v>
      </c>
      <c r="J894" s="55" t="s">
        <v>2018</v>
      </c>
      <c r="K894" s="56" t="s">
        <v>1349</v>
      </c>
      <c r="L894" s="75"/>
      <c r="M894" s="11" t="str">
        <f t="shared" si="13"/>
        <v/>
      </c>
    </row>
    <row r="895" spans="1:13" ht="12" customHeight="1">
      <c r="A895" s="50" t="s">
        <v>2546</v>
      </c>
      <c r="B895" s="76" t="s">
        <v>1350</v>
      </c>
      <c r="C895" s="41" t="s">
        <v>3028</v>
      </c>
      <c r="D895" s="51">
        <v>800</v>
      </c>
      <c r="E895" s="52" t="s">
        <v>1526</v>
      </c>
      <c r="F895" s="52" t="s">
        <v>3303</v>
      </c>
      <c r="G895" s="53">
        <v>914.8</v>
      </c>
      <c r="H895" s="53">
        <v>823.375</v>
      </c>
      <c r="I895" s="54">
        <v>8</v>
      </c>
      <c r="J895" s="55" t="s">
        <v>2018</v>
      </c>
      <c r="K895" s="56" t="s">
        <v>1351</v>
      </c>
      <c r="L895" s="75"/>
      <c r="M895" s="11" t="str">
        <f t="shared" si="13"/>
        <v/>
      </c>
    </row>
    <row r="896" spans="1:13" ht="12" customHeight="1">
      <c r="A896" s="50" t="s">
        <v>2546</v>
      </c>
      <c r="B896" s="76" t="s">
        <v>1352</v>
      </c>
      <c r="C896" s="41" t="s">
        <v>1457</v>
      </c>
      <c r="D896" s="51">
        <v>9</v>
      </c>
      <c r="E896" s="52" t="s">
        <v>1526</v>
      </c>
      <c r="F896" s="52" t="s">
        <v>3303</v>
      </c>
      <c r="G896" s="53">
        <v>63</v>
      </c>
      <c r="H896" s="53">
        <v>56.7</v>
      </c>
      <c r="I896" s="54">
        <v>50</v>
      </c>
      <c r="J896" s="55" t="s">
        <v>2018</v>
      </c>
      <c r="K896" s="56" t="s">
        <v>1458</v>
      </c>
      <c r="L896" s="75"/>
      <c r="M896" s="11" t="str">
        <f t="shared" si="13"/>
        <v/>
      </c>
    </row>
    <row r="897" spans="1:13" ht="12" customHeight="1">
      <c r="A897" s="50" t="s">
        <v>2546</v>
      </c>
      <c r="B897" s="76" t="s">
        <v>1092</v>
      </c>
      <c r="C897" s="41" t="s">
        <v>1093</v>
      </c>
      <c r="D897" s="51">
        <v>200</v>
      </c>
      <c r="E897" s="52" t="s">
        <v>1526</v>
      </c>
      <c r="F897" s="52" t="s">
        <v>3303</v>
      </c>
      <c r="G897" s="53">
        <v>360.65</v>
      </c>
      <c r="H897" s="53">
        <v>324.625</v>
      </c>
      <c r="I897" s="54">
        <v>16</v>
      </c>
      <c r="J897" s="55" t="s">
        <v>2018</v>
      </c>
      <c r="K897" s="56" t="s">
        <v>1094</v>
      </c>
      <c r="L897" s="75"/>
      <c r="M897" s="11" t="str">
        <f t="shared" si="13"/>
        <v/>
      </c>
    </row>
    <row r="898" spans="1:13" ht="12" customHeight="1">
      <c r="A898" s="50" t="s">
        <v>2546</v>
      </c>
      <c r="B898" s="76" t="s">
        <v>1044</v>
      </c>
      <c r="C898" s="41" t="s">
        <v>1762</v>
      </c>
      <c r="D898" s="51">
        <v>0.5</v>
      </c>
      <c r="E898" s="52" t="s">
        <v>1529</v>
      </c>
      <c r="F898" s="52" t="s">
        <v>1527</v>
      </c>
      <c r="G898" s="53">
        <v>495.55</v>
      </c>
      <c r="H898" s="53">
        <v>446</v>
      </c>
      <c r="I898" s="54">
        <v>18</v>
      </c>
      <c r="J898" s="55" t="s">
        <v>2018</v>
      </c>
      <c r="K898" s="56" t="s">
        <v>1763</v>
      </c>
      <c r="L898" s="75"/>
      <c r="M898" s="11" t="str">
        <f t="shared" si="13"/>
        <v/>
      </c>
    </row>
    <row r="899" spans="1:13" ht="12" customHeight="1">
      <c r="A899" s="50" t="s">
        <v>2546</v>
      </c>
      <c r="B899" s="76" t="s">
        <v>1459</v>
      </c>
      <c r="C899" s="41" t="s">
        <v>1762</v>
      </c>
      <c r="D899" s="51">
        <v>1</v>
      </c>
      <c r="E899" s="52" t="s">
        <v>1529</v>
      </c>
      <c r="F899" s="52" t="s">
        <v>1527</v>
      </c>
      <c r="G899" s="53">
        <v>754.47</v>
      </c>
      <c r="H899" s="53">
        <v>679.08333333333337</v>
      </c>
      <c r="I899" s="54">
        <v>12</v>
      </c>
      <c r="J899" s="55" t="s">
        <v>2018</v>
      </c>
      <c r="K899" s="56" t="s">
        <v>1460</v>
      </c>
      <c r="L899" s="75"/>
      <c r="M899" s="11" t="str">
        <f t="shared" si="13"/>
        <v/>
      </c>
    </row>
    <row r="900" spans="1:13" ht="12" customHeight="1">
      <c r="A900" s="50" t="s">
        <v>2546</v>
      </c>
      <c r="B900" s="76" t="s">
        <v>1461</v>
      </c>
      <c r="C900" s="41" t="s">
        <v>2641</v>
      </c>
      <c r="D900" s="51">
        <v>0.5</v>
      </c>
      <c r="E900" s="52" t="s">
        <v>1529</v>
      </c>
      <c r="F900" s="52" t="s">
        <v>1527</v>
      </c>
      <c r="G900" s="53">
        <v>495.55</v>
      </c>
      <c r="H900" s="53">
        <v>446</v>
      </c>
      <c r="I900" s="54">
        <v>18</v>
      </c>
      <c r="J900" s="55" t="s">
        <v>2018</v>
      </c>
      <c r="K900" s="56" t="s">
        <v>2642</v>
      </c>
      <c r="L900" s="75"/>
      <c r="M900" s="11" t="str">
        <f t="shared" si="13"/>
        <v/>
      </c>
    </row>
    <row r="901" spans="1:13" ht="12" customHeight="1">
      <c r="A901" s="50" t="s">
        <v>2546</v>
      </c>
      <c r="B901" s="76" t="s">
        <v>4293</v>
      </c>
      <c r="C901" s="41" t="s">
        <v>1848</v>
      </c>
      <c r="D901" s="51">
        <v>125</v>
      </c>
      <c r="E901" s="52" t="s">
        <v>1526</v>
      </c>
      <c r="F901" s="52" t="s">
        <v>1849</v>
      </c>
      <c r="G901" s="53">
        <v>257</v>
      </c>
      <c r="H901" s="53"/>
      <c r="I901" s="54"/>
      <c r="J901" s="55" t="s">
        <v>2018</v>
      </c>
      <c r="K901" s="56" t="s">
        <v>1850</v>
      </c>
      <c r="L901" s="75"/>
      <c r="M901" s="11" t="str">
        <f t="shared" si="13"/>
        <v/>
      </c>
    </row>
    <row r="902" spans="1:13" ht="12" customHeight="1">
      <c r="A902" s="50" t="s">
        <v>2546</v>
      </c>
      <c r="B902" s="76" t="s">
        <v>4294</v>
      </c>
      <c r="C902" s="41" t="s">
        <v>1851</v>
      </c>
      <c r="D902" s="51">
        <v>125</v>
      </c>
      <c r="E902" s="52" t="s">
        <v>1526</v>
      </c>
      <c r="F902" s="52" t="s">
        <v>1849</v>
      </c>
      <c r="G902" s="53">
        <v>257</v>
      </c>
      <c r="H902" s="53"/>
      <c r="I902" s="54"/>
      <c r="J902" s="55" t="s">
        <v>2018</v>
      </c>
      <c r="K902" s="56" t="s">
        <v>1852</v>
      </c>
      <c r="L902" s="75"/>
      <c r="M902" s="11" t="str">
        <f t="shared" si="13"/>
        <v/>
      </c>
    </row>
    <row r="903" spans="1:13" ht="12" customHeight="1">
      <c r="A903" s="50" t="s">
        <v>2546</v>
      </c>
      <c r="B903" s="50" t="s">
        <v>4295</v>
      </c>
      <c r="C903" s="41" t="s">
        <v>1853</v>
      </c>
      <c r="D903" s="51">
        <v>125</v>
      </c>
      <c r="E903" s="52" t="s">
        <v>1526</v>
      </c>
      <c r="F903" s="52" t="s">
        <v>1849</v>
      </c>
      <c r="G903" s="53">
        <v>257</v>
      </c>
      <c r="H903" s="53"/>
      <c r="I903" s="54"/>
      <c r="J903" s="55" t="s">
        <v>2018</v>
      </c>
      <c r="K903" s="56" t="s">
        <v>1854</v>
      </c>
      <c r="L903" s="75"/>
      <c r="M903" s="11" t="str">
        <f t="shared" si="13"/>
        <v/>
      </c>
    </row>
    <row r="904" spans="1:13" ht="12" customHeight="1">
      <c r="A904" s="50" t="s">
        <v>2546</v>
      </c>
      <c r="B904" s="76" t="s">
        <v>1962</v>
      </c>
      <c r="C904" s="41" t="s">
        <v>1853</v>
      </c>
      <c r="D904" s="51">
        <v>125</v>
      </c>
      <c r="E904" s="52" t="s">
        <v>1526</v>
      </c>
      <c r="F904" s="52" t="s">
        <v>1849</v>
      </c>
      <c r="G904" s="53">
        <v>257</v>
      </c>
      <c r="H904" s="53"/>
      <c r="I904" s="54"/>
      <c r="J904" s="55" t="s">
        <v>2018</v>
      </c>
      <c r="K904" s="56" t="s">
        <v>1855</v>
      </c>
      <c r="L904" s="75"/>
      <c r="M904" s="11" t="str">
        <f t="shared" si="13"/>
        <v/>
      </c>
    </row>
    <row r="905" spans="1:13" ht="12" customHeight="1">
      <c r="A905" s="50" t="s">
        <v>2546</v>
      </c>
      <c r="B905" s="76" t="s">
        <v>2643</v>
      </c>
      <c r="C905" s="41" t="s">
        <v>2644</v>
      </c>
      <c r="D905" s="51">
        <v>50</v>
      </c>
      <c r="E905" s="52" t="s">
        <v>1526</v>
      </c>
      <c r="F905" s="52" t="s">
        <v>1524</v>
      </c>
      <c r="G905" s="53">
        <v>27.5</v>
      </c>
      <c r="H905" s="53">
        <v>24.75</v>
      </c>
      <c r="I905" s="54">
        <v>100</v>
      </c>
      <c r="J905" s="55" t="s">
        <v>2018</v>
      </c>
      <c r="K905" s="56" t="s">
        <v>2645</v>
      </c>
      <c r="L905" s="75"/>
      <c r="M905" s="11" t="str">
        <f t="shared" si="13"/>
        <v/>
      </c>
    </row>
    <row r="906" spans="1:13" ht="12" customHeight="1">
      <c r="A906" s="50" t="s">
        <v>2546</v>
      </c>
      <c r="B906" s="76" t="s">
        <v>2646</v>
      </c>
      <c r="C906" s="41" t="s">
        <v>2647</v>
      </c>
      <c r="D906" s="51">
        <v>50</v>
      </c>
      <c r="E906" s="52" t="s">
        <v>1526</v>
      </c>
      <c r="F906" s="52" t="s">
        <v>1524</v>
      </c>
      <c r="G906" s="53">
        <v>27.5</v>
      </c>
      <c r="H906" s="53">
        <v>24.75</v>
      </c>
      <c r="I906" s="54">
        <v>100</v>
      </c>
      <c r="J906" s="55" t="s">
        <v>2018</v>
      </c>
      <c r="K906" s="56" t="s">
        <v>2648</v>
      </c>
      <c r="L906" s="75"/>
      <c r="M906" s="11" t="str">
        <f t="shared" si="13"/>
        <v/>
      </c>
    </row>
    <row r="907" spans="1:13" ht="12" customHeight="1">
      <c r="A907" s="50" t="s">
        <v>2546</v>
      </c>
      <c r="B907" s="76" t="s">
        <v>2649</v>
      </c>
      <c r="C907" s="41" t="s">
        <v>2650</v>
      </c>
      <c r="D907" s="51">
        <v>50</v>
      </c>
      <c r="E907" s="52" t="s">
        <v>1526</v>
      </c>
      <c r="F907" s="52" t="s">
        <v>1524</v>
      </c>
      <c r="G907" s="53">
        <v>27.5</v>
      </c>
      <c r="H907" s="53">
        <v>24.75</v>
      </c>
      <c r="I907" s="54">
        <v>100</v>
      </c>
      <c r="J907" s="55" t="s">
        <v>2018</v>
      </c>
      <c r="K907" s="56" t="s">
        <v>2651</v>
      </c>
      <c r="L907" s="75"/>
      <c r="M907" s="11" t="str">
        <f t="shared" si="13"/>
        <v/>
      </c>
    </row>
    <row r="908" spans="1:13" ht="12" customHeight="1">
      <c r="A908" s="50" t="s">
        <v>2546</v>
      </c>
      <c r="B908" s="76" t="s">
        <v>2652</v>
      </c>
      <c r="C908" s="41" t="s">
        <v>2653</v>
      </c>
      <c r="D908" s="51">
        <v>50</v>
      </c>
      <c r="E908" s="52" t="s">
        <v>1526</v>
      </c>
      <c r="F908" s="52" t="s">
        <v>1524</v>
      </c>
      <c r="G908" s="53">
        <v>27.5</v>
      </c>
      <c r="H908" s="53">
        <v>24.75</v>
      </c>
      <c r="I908" s="54">
        <v>100</v>
      </c>
      <c r="J908" s="55" t="s">
        <v>2018</v>
      </c>
      <c r="K908" s="56" t="s">
        <v>2654</v>
      </c>
      <c r="L908" s="75"/>
      <c r="M908" s="11" t="str">
        <f t="shared" si="13"/>
        <v/>
      </c>
    </row>
    <row r="909" spans="1:13" ht="12" customHeight="1">
      <c r="A909" s="50" t="s">
        <v>2546</v>
      </c>
      <c r="B909" s="76" t="s">
        <v>2655</v>
      </c>
      <c r="C909" s="41" t="s">
        <v>2656</v>
      </c>
      <c r="D909" s="51">
        <v>50</v>
      </c>
      <c r="E909" s="52" t="s">
        <v>1526</v>
      </c>
      <c r="F909" s="52" t="s">
        <v>1524</v>
      </c>
      <c r="G909" s="53">
        <v>27.5</v>
      </c>
      <c r="H909" s="53">
        <v>24.75</v>
      </c>
      <c r="I909" s="54">
        <v>100</v>
      </c>
      <c r="J909" s="55" t="s">
        <v>2018</v>
      </c>
      <c r="K909" s="56" t="s">
        <v>2657</v>
      </c>
      <c r="L909" s="75"/>
      <c r="M909" s="11" t="str">
        <f t="shared" ref="M909:M972" si="14">IF(NOT(ISBLANK(L909)),IF(NOT(ISNUMBER(L909)),"Надо ЧИСЛО",IF(((D909&lt;500)*(L909&gt;0)*((E909="г.")+(E909="мл."))),IF(G909&gt;25,IF((L909&lt;5)*(L909&gt;0), "Надо больше 5",IF((I909&gt;0)*(L909&gt;=I909),"коробка","")),IF((L909&lt;10)*(L909&gt;0),"Надо больше 10",IF((I909&gt;0)*(L909&gt;=I909),"коробка",""))),IF(G909&gt;25,IF((L909&lt;5)*(L909&gt;0), "Надо больше 5",IF((I909&gt;0)*(L909&gt;=I909),"коробка","")),IF((L909&lt;10)*(L909&gt;0),"Надо больше 10",IF((I909&gt;0)*(L909&gt;=I909),"коробка",""))))),"")</f>
        <v/>
      </c>
    </row>
    <row r="910" spans="1:13" ht="12" customHeight="1">
      <c r="A910" s="50" t="s">
        <v>2546</v>
      </c>
      <c r="B910" s="76" t="s">
        <v>1691</v>
      </c>
      <c r="C910" s="41" t="s">
        <v>1692</v>
      </c>
      <c r="D910" s="51">
        <v>50</v>
      </c>
      <c r="E910" s="52" t="s">
        <v>1526</v>
      </c>
      <c r="F910" s="52" t="s">
        <v>1524</v>
      </c>
      <c r="G910" s="53">
        <v>27.5</v>
      </c>
      <c r="H910" s="53">
        <v>24.75</v>
      </c>
      <c r="I910" s="54">
        <v>100</v>
      </c>
      <c r="J910" s="55" t="s">
        <v>2018</v>
      </c>
      <c r="K910" s="56" t="s">
        <v>1693</v>
      </c>
      <c r="L910" s="75"/>
      <c r="M910" s="11" t="str">
        <f t="shared" si="14"/>
        <v/>
      </c>
    </row>
    <row r="911" spans="1:13" ht="12" customHeight="1">
      <c r="A911" s="50" t="s">
        <v>2546</v>
      </c>
      <c r="B911" s="76" t="s">
        <v>2658</v>
      </c>
      <c r="C911" s="41" t="s">
        <v>2659</v>
      </c>
      <c r="D911" s="51">
        <v>50</v>
      </c>
      <c r="E911" s="52" t="s">
        <v>1526</v>
      </c>
      <c r="F911" s="52" t="s">
        <v>1524</v>
      </c>
      <c r="G911" s="53">
        <v>27.5</v>
      </c>
      <c r="H911" s="53">
        <v>24.75</v>
      </c>
      <c r="I911" s="54">
        <v>100</v>
      </c>
      <c r="J911" s="55" t="s">
        <v>2018</v>
      </c>
      <c r="K911" s="56" t="s">
        <v>2660</v>
      </c>
      <c r="L911" s="75"/>
      <c r="M911" s="11" t="str">
        <f t="shared" si="14"/>
        <v/>
      </c>
    </row>
    <row r="912" spans="1:13" ht="12" customHeight="1">
      <c r="A912" s="50" t="s">
        <v>2546</v>
      </c>
      <c r="B912" s="76" t="s">
        <v>2661</v>
      </c>
      <c r="C912" s="41" t="s">
        <v>2662</v>
      </c>
      <c r="D912" s="51">
        <v>0.25</v>
      </c>
      <c r="E912" s="52" t="s">
        <v>1529</v>
      </c>
      <c r="F912" s="52" t="s">
        <v>1524</v>
      </c>
      <c r="G912" s="53">
        <v>93.46</v>
      </c>
      <c r="H912" s="53">
        <v>84.12</v>
      </c>
      <c r="I912" s="54">
        <v>25</v>
      </c>
      <c r="J912" s="55" t="s">
        <v>2018</v>
      </c>
      <c r="K912" s="56" t="s">
        <v>2663</v>
      </c>
      <c r="L912" s="75"/>
      <c r="M912" s="11" t="str">
        <f t="shared" si="14"/>
        <v/>
      </c>
    </row>
    <row r="913" spans="1:13" ht="12" customHeight="1">
      <c r="A913" s="50" t="s">
        <v>2546</v>
      </c>
      <c r="B913" s="76" t="s">
        <v>3882</v>
      </c>
      <c r="C913" s="41" t="s">
        <v>1433</v>
      </c>
      <c r="D913" s="51">
        <v>0.25</v>
      </c>
      <c r="E913" s="52" t="s">
        <v>1529</v>
      </c>
      <c r="F913" s="52" t="s">
        <v>1524</v>
      </c>
      <c r="G913" s="53">
        <v>97.96</v>
      </c>
      <c r="H913" s="53">
        <v>88.2</v>
      </c>
      <c r="I913" s="54">
        <v>25</v>
      </c>
      <c r="J913" s="55" t="s">
        <v>2018</v>
      </c>
      <c r="K913" s="56" t="s">
        <v>1434</v>
      </c>
      <c r="L913" s="75"/>
      <c r="M913" s="11" t="str">
        <f t="shared" si="14"/>
        <v/>
      </c>
    </row>
    <row r="914" spans="1:13" ht="12" customHeight="1">
      <c r="A914" s="50" t="s">
        <v>2546</v>
      </c>
      <c r="B914" s="76" t="s">
        <v>1435</v>
      </c>
      <c r="C914" s="41" t="s">
        <v>1436</v>
      </c>
      <c r="D914" s="51">
        <v>0.25</v>
      </c>
      <c r="E914" s="52" t="s">
        <v>1529</v>
      </c>
      <c r="F914" s="52" t="s">
        <v>1524</v>
      </c>
      <c r="G914" s="53">
        <v>98.53</v>
      </c>
      <c r="H914" s="53">
        <v>88.68</v>
      </c>
      <c r="I914" s="54">
        <v>25</v>
      </c>
      <c r="J914" s="55" t="s">
        <v>2018</v>
      </c>
      <c r="K914" s="56" t="s">
        <v>1437</v>
      </c>
      <c r="L914" s="75"/>
      <c r="M914" s="11" t="str">
        <f t="shared" si="14"/>
        <v/>
      </c>
    </row>
    <row r="915" spans="1:13" ht="12" customHeight="1">
      <c r="A915" s="50" t="s">
        <v>2546</v>
      </c>
      <c r="B915" s="76" t="s">
        <v>1438</v>
      </c>
      <c r="C915" s="41" t="s">
        <v>1439</v>
      </c>
      <c r="D915" s="51">
        <v>0.25</v>
      </c>
      <c r="E915" s="52" t="s">
        <v>1529</v>
      </c>
      <c r="F915" s="52" t="s">
        <v>1524</v>
      </c>
      <c r="G915" s="53">
        <v>98.53</v>
      </c>
      <c r="H915" s="53">
        <v>88.68</v>
      </c>
      <c r="I915" s="54">
        <v>25</v>
      </c>
      <c r="J915" s="55" t="s">
        <v>2018</v>
      </c>
      <c r="K915" s="56" t="s">
        <v>1440</v>
      </c>
      <c r="L915" s="75"/>
      <c r="M915" s="11" t="str">
        <f t="shared" si="14"/>
        <v/>
      </c>
    </row>
    <row r="916" spans="1:13" ht="12" customHeight="1">
      <c r="A916" s="50" t="s">
        <v>2546</v>
      </c>
      <c r="B916" s="76" t="s">
        <v>1694</v>
      </c>
      <c r="C916" s="41" t="s">
        <v>1695</v>
      </c>
      <c r="D916" s="51">
        <v>0.25</v>
      </c>
      <c r="E916" s="52" t="s">
        <v>1529</v>
      </c>
      <c r="F916" s="52" t="s">
        <v>1524</v>
      </c>
      <c r="G916" s="53">
        <v>98.53</v>
      </c>
      <c r="H916" s="53">
        <v>88.68</v>
      </c>
      <c r="I916" s="54">
        <v>25</v>
      </c>
      <c r="J916" s="55" t="s">
        <v>2018</v>
      </c>
      <c r="K916" s="56" t="s">
        <v>1696</v>
      </c>
      <c r="L916" s="75"/>
      <c r="M916" s="11" t="str">
        <f t="shared" si="14"/>
        <v/>
      </c>
    </row>
    <row r="917" spans="1:13" ht="12" customHeight="1">
      <c r="A917" s="50" t="s">
        <v>2546</v>
      </c>
      <c r="B917" s="76" t="s">
        <v>1441</v>
      </c>
      <c r="C917" s="41" t="s">
        <v>1392</v>
      </c>
      <c r="D917" s="51">
        <v>0.25</v>
      </c>
      <c r="E917" s="52" t="s">
        <v>1529</v>
      </c>
      <c r="F917" s="52" t="s">
        <v>1524</v>
      </c>
      <c r="G917" s="53">
        <v>98.53</v>
      </c>
      <c r="H917" s="53">
        <v>88.68</v>
      </c>
      <c r="I917" s="54">
        <v>25</v>
      </c>
      <c r="J917" s="55" t="s">
        <v>2018</v>
      </c>
      <c r="K917" s="56" t="s">
        <v>1393</v>
      </c>
      <c r="L917" s="75"/>
      <c r="M917" s="11" t="str">
        <f t="shared" si="14"/>
        <v/>
      </c>
    </row>
    <row r="918" spans="1:13" ht="12" customHeight="1">
      <c r="A918" s="50" t="s">
        <v>2546</v>
      </c>
      <c r="B918" s="76" t="s">
        <v>1394</v>
      </c>
      <c r="C918" s="41" t="s">
        <v>1395</v>
      </c>
      <c r="D918" s="51">
        <v>0.25</v>
      </c>
      <c r="E918" s="52" t="s">
        <v>1529</v>
      </c>
      <c r="F918" s="52" t="s">
        <v>1524</v>
      </c>
      <c r="G918" s="53">
        <v>98.53</v>
      </c>
      <c r="H918" s="53">
        <v>88.68</v>
      </c>
      <c r="I918" s="54">
        <v>25</v>
      </c>
      <c r="J918" s="55" t="s">
        <v>2018</v>
      </c>
      <c r="K918" s="56" t="s">
        <v>1396</v>
      </c>
      <c r="L918" s="75"/>
      <c r="M918" s="11" t="str">
        <f t="shared" si="14"/>
        <v/>
      </c>
    </row>
    <row r="919" spans="1:13" ht="12" customHeight="1">
      <c r="A919" s="50" t="s">
        <v>2546</v>
      </c>
      <c r="B919" s="76" t="s">
        <v>1397</v>
      </c>
      <c r="C919" s="41" t="s">
        <v>1398</v>
      </c>
      <c r="D919" s="51">
        <v>0.25</v>
      </c>
      <c r="E919" s="52" t="s">
        <v>1529</v>
      </c>
      <c r="F919" s="52" t="s">
        <v>1524</v>
      </c>
      <c r="G919" s="53">
        <v>98.53</v>
      </c>
      <c r="H919" s="53">
        <v>88.68</v>
      </c>
      <c r="I919" s="54">
        <v>25</v>
      </c>
      <c r="J919" s="55" t="s">
        <v>2018</v>
      </c>
      <c r="K919" s="56" t="s">
        <v>1399</v>
      </c>
      <c r="L919" s="75"/>
      <c r="M919" s="11" t="str">
        <f t="shared" si="14"/>
        <v/>
      </c>
    </row>
    <row r="920" spans="1:13" ht="12" customHeight="1">
      <c r="A920" s="50" t="s">
        <v>2546</v>
      </c>
      <c r="B920" s="76" t="s">
        <v>1400</v>
      </c>
      <c r="C920" s="41" t="s">
        <v>1401</v>
      </c>
      <c r="D920" s="51">
        <v>0.25</v>
      </c>
      <c r="E920" s="52" t="s">
        <v>1529</v>
      </c>
      <c r="F920" s="52" t="s">
        <v>1524</v>
      </c>
      <c r="G920" s="53">
        <v>99</v>
      </c>
      <c r="H920" s="53">
        <v>89.12</v>
      </c>
      <c r="I920" s="54">
        <v>25</v>
      </c>
      <c r="J920" s="55" t="s">
        <v>2018</v>
      </c>
      <c r="K920" s="56" t="s">
        <v>1402</v>
      </c>
      <c r="L920" s="75"/>
      <c r="M920" s="11" t="str">
        <f t="shared" si="14"/>
        <v/>
      </c>
    </row>
    <row r="921" spans="1:13" ht="12" customHeight="1">
      <c r="A921" s="50" t="s">
        <v>2546</v>
      </c>
      <c r="B921" s="76" t="s">
        <v>1697</v>
      </c>
      <c r="C921" s="41" t="s">
        <v>1698</v>
      </c>
      <c r="D921" s="51">
        <v>0.25</v>
      </c>
      <c r="E921" s="52" t="s">
        <v>1529</v>
      </c>
      <c r="F921" s="52" t="s">
        <v>1524</v>
      </c>
      <c r="G921" s="53">
        <v>98.53</v>
      </c>
      <c r="H921" s="53">
        <v>88.68</v>
      </c>
      <c r="I921" s="54">
        <v>25</v>
      </c>
      <c r="J921" s="55" t="s">
        <v>2018</v>
      </c>
      <c r="K921" s="56" t="s">
        <v>1699</v>
      </c>
      <c r="L921" s="75"/>
      <c r="M921" s="11" t="str">
        <f t="shared" si="14"/>
        <v/>
      </c>
    </row>
    <row r="922" spans="1:13" ht="12" customHeight="1">
      <c r="A922" s="50" t="s">
        <v>2546</v>
      </c>
      <c r="B922" s="76" t="s">
        <v>1403</v>
      </c>
      <c r="C922" s="41" t="s">
        <v>2683</v>
      </c>
      <c r="D922" s="51">
        <v>0.25</v>
      </c>
      <c r="E922" s="52" t="s">
        <v>1529</v>
      </c>
      <c r="F922" s="52" t="s">
        <v>1524</v>
      </c>
      <c r="G922" s="53">
        <v>98.53</v>
      </c>
      <c r="H922" s="53">
        <v>88.68</v>
      </c>
      <c r="I922" s="54">
        <v>25</v>
      </c>
      <c r="J922" s="55" t="s">
        <v>2018</v>
      </c>
      <c r="K922" s="56" t="s">
        <v>2684</v>
      </c>
      <c r="L922" s="75"/>
      <c r="M922" s="11" t="str">
        <f t="shared" si="14"/>
        <v/>
      </c>
    </row>
    <row r="923" spans="1:13" ht="12" customHeight="1">
      <c r="A923" s="50" t="s">
        <v>2546</v>
      </c>
      <c r="B923" s="76" t="s">
        <v>1700</v>
      </c>
      <c r="C923" s="41" t="s">
        <v>1701</v>
      </c>
      <c r="D923" s="51">
        <v>0.25</v>
      </c>
      <c r="E923" s="52" t="s">
        <v>1529</v>
      </c>
      <c r="F923" s="52" t="s">
        <v>1524</v>
      </c>
      <c r="G923" s="53">
        <v>83.32</v>
      </c>
      <c r="H923" s="53">
        <v>75</v>
      </c>
      <c r="I923" s="54">
        <v>25</v>
      </c>
      <c r="J923" s="55" t="s">
        <v>2018</v>
      </c>
      <c r="K923" s="56" t="s">
        <v>1702</v>
      </c>
      <c r="L923" s="75"/>
      <c r="M923" s="11" t="str">
        <f t="shared" si="14"/>
        <v/>
      </c>
    </row>
    <row r="924" spans="1:13" ht="12" customHeight="1">
      <c r="A924" s="50" t="s">
        <v>2546</v>
      </c>
      <c r="B924" s="76" t="s">
        <v>595</v>
      </c>
      <c r="C924" s="41" t="s">
        <v>596</v>
      </c>
      <c r="D924" s="51">
        <v>0.25</v>
      </c>
      <c r="E924" s="52" t="s">
        <v>1529</v>
      </c>
      <c r="F924" s="52" t="s">
        <v>1524</v>
      </c>
      <c r="G924" s="53">
        <v>74.319999999999993</v>
      </c>
      <c r="H924" s="53">
        <v>66.92</v>
      </c>
      <c r="I924" s="54">
        <v>25</v>
      </c>
      <c r="J924" s="55" t="s">
        <v>2018</v>
      </c>
      <c r="K924" s="56" t="s">
        <v>597</v>
      </c>
      <c r="L924" s="75"/>
      <c r="M924" s="11" t="str">
        <f t="shared" si="14"/>
        <v/>
      </c>
    </row>
    <row r="925" spans="1:13" ht="12" customHeight="1">
      <c r="A925" s="50" t="s">
        <v>2546</v>
      </c>
      <c r="B925" s="76" t="s">
        <v>3884</v>
      </c>
      <c r="C925" s="41" t="s">
        <v>3885</v>
      </c>
      <c r="D925" s="51">
        <v>25</v>
      </c>
      <c r="E925" s="52" t="s">
        <v>1526</v>
      </c>
      <c r="F925" s="52" t="s">
        <v>1524</v>
      </c>
      <c r="G925" s="53">
        <v>21.5</v>
      </c>
      <c r="H925" s="53">
        <v>19.350000000000001</v>
      </c>
      <c r="I925" s="54">
        <v>200</v>
      </c>
      <c r="J925" s="55" t="s">
        <v>2018</v>
      </c>
      <c r="K925" s="56" t="s">
        <v>175</v>
      </c>
      <c r="L925" s="75"/>
      <c r="M925" s="11" t="str">
        <f t="shared" si="14"/>
        <v/>
      </c>
    </row>
    <row r="926" spans="1:13" ht="12" customHeight="1">
      <c r="A926" s="50" t="s">
        <v>2546</v>
      </c>
      <c r="B926" s="76" t="s">
        <v>176</v>
      </c>
      <c r="C926" s="41" t="s">
        <v>177</v>
      </c>
      <c r="D926" s="51">
        <v>20</v>
      </c>
      <c r="E926" s="52" t="s">
        <v>1526</v>
      </c>
      <c r="F926" s="52" t="s">
        <v>1524</v>
      </c>
      <c r="G926" s="53">
        <v>21.3</v>
      </c>
      <c r="H926" s="53">
        <v>19.170000000000002</v>
      </c>
      <c r="I926" s="54">
        <v>100</v>
      </c>
      <c r="J926" s="55" t="s">
        <v>2018</v>
      </c>
      <c r="K926" s="56" t="s">
        <v>178</v>
      </c>
      <c r="L926" s="75"/>
      <c r="M926" s="11" t="str">
        <f t="shared" si="14"/>
        <v/>
      </c>
    </row>
    <row r="927" spans="1:13" ht="12" customHeight="1">
      <c r="A927" s="50" t="s">
        <v>2546</v>
      </c>
      <c r="B927" s="76" t="s">
        <v>179</v>
      </c>
      <c r="C927" s="41" t="s">
        <v>180</v>
      </c>
      <c r="D927" s="51">
        <v>25</v>
      </c>
      <c r="E927" s="52" t="s">
        <v>1526</v>
      </c>
      <c r="F927" s="52" t="s">
        <v>1524</v>
      </c>
      <c r="G927" s="53">
        <v>21.5</v>
      </c>
      <c r="H927" s="53">
        <v>19.350000000000001</v>
      </c>
      <c r="I927" s="54">
        <v>200</v>
      </c>
      <c r="J927" s="55" t="s">
        <v>2018</v>
      </c>
      <c r="K927" s="56" t="s">
        <v>181</v>
      </c>
      <c r="L927" s="75"/>
      <c r="M927" s="11" t="str">
        <f t="shared" si="14"/>
        <v/>
      </c>
    </row>
    <row r="928" spans="1:13" ht="12" customHeight="1">
      <c r="A928" s="50" t="s">
        <v>2546</v>
      </c>
      <c r="B928" s="76" t="s">
        <v>182</v>
      </c>
      <c r="C928" s="41" t="s">
        <v>183</v>
      </c>
      <c r="D928" s="51">
        <v>20</v>
      </c>
      <c r="E928" s="52" t="s">
        <v>1526</v>
      </c>
      <c r="F928" s="52" t="s">
        <v>1524</v>
      </c>
      <c r="G928" s="53">
        <v>21.3</v>
      </c>
      <c r="H928" s="53">
        <v>19.170000000000002</v>
      </c>
      <c r="I928" s="54">
        <v>100</v>
      </c>
      <c r="J928" s="55" t="s">
        <v>2018</v>
      </c>
      <c r="K928" s="56" t="s">
        <v>184</v>
      </c>
      <c r="L928" s="75"/>
      <c r="M928" s="11" t="str">
        <f t="shared" si="14"/>
        <v/>
      </c>
    </row>
    <row r="929" spans="1:13" ht="12" customHeight="1">
      <c r="A929" s="50" t="s">
        <v>2546</v>
      </c>
      <c r="B929" s="76" t="s">
        <v>2664</v>
      </c>
      <c r="C929" s="41" t="s">
        <v>2665</v>
      </c>
      <c r="D929" s="51">
        <v>25</v>
      </c>
      <c r="E929" s="52" t="s">
        <v>1526</v>
      </c>
      <c r="F929" s="52" t="s">
        <v>1524</v>
      </c>
      <c r="G929" s="53">
        <v>21.5</v>
      </c>
      <c r="H929" s="53">
        <v>19.350000000000001</v>
      </c>
      <c r="I929" s="54">
        <v>100</v>
      </c>
      <c r="J929" s="55" t="s">
        <v>2018</v>
      </c>
      <c r="K929" s="56" t="s">
        <v>2666</v>
      </c>
      <c r="L929" s="75"/>
      <c r="M929" s="11" t="str">
        <f t="shared" si="14"/>
        <v/>
      </c>
    </row>
    <row r="930" spans="1:13" ht="12" customHeight="1">
      <c r="A930" s="50" t="s">
        <v>2546</v>
      </c>
      <c r="B930" s="76" t="s">
        <v>2667</v>
      </c>
      <c r="C930" s="41" t="s">
        <v>2668</v>
      </c>
      <c r="D930" s="51">
        <v>20</v>
      </c>
      <c r="E930" s="52" t="s">
        <v>1526</v>
      </c>
      <c r="F930" s="52" t="s">
        <v>1524</v>
      </c>
      <c r="G930" s="53">
        <v>21.3</v>
      </c>
      <c r="H930" s="53">
        <v>19.170000000000002</v>
      </c>
      <c r="I930" s="54">
        <v>100</v>
      </c>
      <c r="J930" s="55" t="s">
        <v>2018</v>
      </c>
      <c r="K930" s="56" t="s">
        <v>2669</v>
      </c>
      <c r="L930" s="75"/>
      <c r="M930" s="11" t="str">
        <f t="shared" si="14"/>
        <v/>
      </c>
    </row>
    <row r="931" spans="1:13" ht="12" customHeight="1">
      <c r="A931" s="50" t="s">
        <v>2546</v>
      </c>
      <c r="B931" s="76" t="s">
        <v>2670</v>
      </c>
      <c r="C931" s="41" t="s">
        <v>2671</v>
      </c>
      <c r="D931" s="51">
        <v>50</v>
      </c>
      <c r="E931" s="52" t="s">
        <v>1526</v>
      </c>
      <c r="F931" s="52" t="s">
        <v>1524</v>
      </c>
      <c r="G931" s="53">
        <v>27.6</v>
      </c>
      <c r="H931" s="53">
        <v>24.84</v>
      </c>
      <c r="I931" s="54">
        <v>100</v>
      </c>
      <c r="J931" s="55" t="s">
        <v>2018</v>
      </c>
      <c r="K931" s="56" t="s">
        <v>2672</v>
      </c>
      <c r="L931" s="75"/>
      <c r="M931" s="11" t="str">
        <f t="shared" si="14"/>
        <v/>
      </c>
    </row>
    <row r="932" spans="1:13" ht="12" customHeight="1">
      <c r="A932" s="50" t="s">
        <v>2546</v>
      </c>
      <c r="B932" s="76" t="s">
        <v>2673</v>
      </c>
      <c r="C932" s="41" t="s">
        <v>1758</v>
      </c>
      <c r="D932" s="51">
        <v>25</v>
      </c>
      <c r="E932" s="52" t="s">
        <v>1526</v>
      </c>
      <c r="F932" s="52" t="s">
        <v>1524</v>
      </c>
      <c r="G932" s="53">
        <v>21.5</v>
      </c>
      <c r="H932" s="53">
        <v>19.350000000000001</v>
      </c>
      <c r="I932" s="54">
        <v>200</v>
      </c>
      <c r="J932" s="55" t="s">
        <v>2018</v>
      </c>
      <c r="K932" s="56" t="s">
        <v>1759</v>
      </c>
      <c r="L932" s="75"/>
      <c r="M932" s="11" t="str">
        <f t="shared" si="14"/>
        <v/>
      </c>
    </row>
    <row r="933" spans="1:13" ht="12" customHeight="1">
      <c r="A933" s="50" t="s">
        <v>2546</v>
      </c>
      <c r="B933" s="76" t="s">
        <v>2775</v>
      </c>
      <c r="C933" s="41" t="s">
        <v>2776</v>
      </c>
      <c r="D933" s="51">
        <v>50</v>
      </c>
      <c r="E933" s="52" t="s">
        <v>1526</v>
      </c>
      <c r="F933" s="52" t="s">
        <v>1524</v>
      </c>
      <c r="G933" s="53">
        <v>27.5</v>
      </c>
      <c r="H933" s="53">
        <v>24.75</v>
      </c>
      <c r="I933" s="54">
        <v>100</v>
      </c>
      <c r="J933" s="55" t="s">
        <v>2018</v>
      </c>
      <c r="K933" s="56" t="s">
        <v>2777</v>
      </c>
      <c r="L933" s="75"/>
      <c r="M933" s="11" t="str">
        <f t="shared" si="14"/>
        <v/>
      </c>
    </row>
    <row r="934" spans="1:13" ht="12" customHeight="1">
      <c r="A934" s="50" t="s">
        <v>2546</v>
      </c>
      <c r="B934" s="76" t="s">
        <v>3811</v>
      </c>
      <c r="C934" s="41" t="s">
        <v>3606</v>
      </c>
      <c r="D934" s="51">
        <v>2</v>
      </c>
      <c r="E934" s="52" t="s">
        <v>2021</v>
      </c>
      <c r="F934" s="52" t="s">
        <v>1533</v>
      </c>
      <c r="G934" s="53">
        <v>16.5</v>
      </c>
      <c r="H934" s="53">
        <v>14.85</v>
      </c>
      <c r="I934" s="54">
        <v>200</v>
      </c>
      <c r="J934" s="55" t="s">
        <v>2018</v>
      </c>
      <c r="K934" s="56" t="s">
        <v>3607</v>
      </c>
      <c r="L934" s="75"/>
      <c r="M934" s="11" t="str">
        <f t="shared" si="14"/>
        <v/>
      </c>
    </row>
    <row r="935" spans="1:13" ht="12" customHeight="1">
      <c r="A935" s="50" t="s">
        <v>2546</v>
      </c>
      <c r="B935" s="76" t="s">
        <v>2778</v>
      </c>
      <c r="C935" s="41" t="s">
        <v>2832</v>
      </c>
      <c r="D935" s="51">
        <v>250</v>
      </c>
      <c r="E935" s="52" t="s">
        <v>2021</v>
      </c>
      <c r="F935" s="52" t="s">
        <v>3707</v>
      </c>
      <c r="G935" s="53">
        <v>80.69</v>
      </c>
      <c r="H935" s="53">
        <v>72.625</v>
      </c>
      <c r="I935" s="54">
        <v>24</v>
      </c>
      <c r="J935" s="55" t="s">
        <v>2018</v>
      </c>
      <c r="K935" s="56" t="s">
        <v>2833</v>
      </c>
      <c r="L935" s="75"/>
      <c r="M935" s="11" t="str">
        <f t="shared" si="14"/>
        <v/>
      </c>
    </row>
    <row r="936" spans="1:13" ht="12" customHeight="1">
      <c r="A936" s="50" t="s">
        <v>2546</v>
      </c>
      <c r="B936" s="76" t="s">
        <v>2213</v>
      </c>
      <c r="C936" s="41" t="s">
        <v>2214</v>
      </c>
      <c r="D936" s="51">
        <v>0.5</v>
      </c>
      <c r="E936" s="52" t="s">
        <v>3928</v>
      </c>
      <c r="F936" s="52" t="s">
        <v>1534</v>
      </c>
      <c r="G936" s="53">
        <v>50.7</v>
      </c>
      <c r="H936" s="53">
        <v>45.64</v>
      </c>
      <c r="I936" s="54">
        <v>25</v>
      </c>
      <c r="J936" s="55" t="s">
        <v>2018</v>
      </c>
      <c r="K936" s="56" t="s">
        <v>2215</v>
      </c>
      <c r="L936" s="75"/>
      <c r="M936" s="11" t="str">
        <f t="shared" si="14"/>
        <v/>
      </c>
    </row>
    <row r="937" spans="1:13" ht="12" customHeight="1">
      <c r="A937" s="50" t="s">
        <v>2546</v>
      </c>
      <c r="B937" s="76" t="s">
        <v>2216</v>
      </c>
      <c r="C937" s="41" t="s">
        <v>2217</v>
      </c>
      <c r="D937" s="51">
        <v>0.9</v>
      </c>
      <c r="E937" s="52" t="s">
        <v>3928</v>
      </c>
      <c r="F937" s="52" t="s">
        <v>3705</v>
      </c>
      <c r="G937" s="53">
        <v>111</v>
      </c>
      <c r="H937" s="53">
        <v>99.9</v>
      </c>
      <c r="I937" s="54">
        <v>30</v>
      </c>
      <c r="J937" s="55" t="s">
        <v>2018</v>
      </c>
      <c r="K937" s="56" t="s">
        <v>2218</v>
      </c>
      <c r="L937" s="75"/>
      <c r="M937" s="11" t="str">
        <f t="shared" si="14"/>
        <v/>
      </c>
    </row>
    <row r="938" spans="1:13" ht="12" customHeight="1">
      <c r="A938" s="50" t="s">
        <v>2546</v>
      </c>
      <c r="B938" s="76" t="s">
        <v>2219</v>
      </c>
      <c r="C938" s="41" t="s">
        <v>1860</v>
      </c>
      <c r="D938" s="51">
        <v>1</v>
      </c>
      <c r="E938" s="52" t="s">
        <v>3928</v>
      </c>
      <c r="F938" s="52" t="s">
        <v>3703</v>
      </c>
      <c r="G938" s="53">
        <v>78.959999999999994</v>
      </c>
      <c r="H938" s="53">
        <v>71.08</v>
      </c>
      <c r="I938" s="54">
        <v>25</v>
      </c>
      <c r="J938" s="55" t="s">
        <v>2018</v>
      </c>
      <c r="K938" s="56" t="s">
        <v>1861</v>
      </c>
      <c r="L938" s="75"/>
      <c r="M938" s="11" t="str">
        <f t="shared" si="14"/>
        <v/>
      </c>
    </row>
    <row r="939" spans="1:13" ht="12" customHeight="1">
      <c r="A939" s="50" t="s">
        <v>2546</v>
      </c>
      <c r="B939" s="76" t="s">
        <v>2219</v>
      </c>
      <c r="C939" s="41" t="s">
        <v>2220</v>
      </c>
      <c r="D939" s="51">
        <v>1</v>
      </c>
      <c r="E939" s="52" t="s">
        <v>3928</v>
      </c>
      <c r="F939" s="52" t="s">
        <v>2221</v>
      </c>
      <c r="G939" s="53">
        <v>101.43</v>
      </c>
      <c r="H939" s="53">
        <v>91.32</v>
      </c>
      <c r="I939" s="54">
        <v>25</v>
      </c>
      <c r="J939" s="55" t="s">
        <v>2018</v>
      </c>
      <c r="K939" s="56" t="s">
        <v>2222</v>
      </c>
      <c r="L939" s="75"/>
      <c r="M939" s="11" t="str">
        <f t="shared" si="14"/>
        <v/>
      </c>
    </row>
    <row r="940" spans="1:13" ht="12" customHeight="1">
      <c r="A940" s="50" t="s">
        <v>2546</v>
      </c>
      <c r="B940" s="76" t="s">
        <v>1920</v>
      </c>
      <c r="C940" s="41" t="s">
        <v>1921</v>
      </c>
      <c r="D940" s="51">
        <v>0.2</v>
      </c>
      <c r="E940" s="52" t="s">
        <v>1529</v>
      </c>
      <c r="F940" s="52" t="s">
        <v>3705</v>
      </c>
      <c r="G940" s="53">
        <v>72.36</v>
      </c>
      <c r="H940" s="53">
        <v>65.166666666666671</v>
      </c>
      <c r="I940" s="54">
        <v>12</v>
      </c>
      <c r="J940" s="55" t="s">
        <v>2018</v>
      </c>
      <c r="K940" s="56" t="s">
        <v>1922</v>
      </c>
      <c r="L940" s="75"/>
      <c r="M940" s="11" t="str">
        <f t="shared" si="14"/>
        <v/>
      </c>
    </row>
    <row r="941" spans="1:13" ht="12" customHeight="1">
      <c r="A941" s="50" t="s">
        <v>2546</v>
      </c>
      <c r="B941" s="76" t="s">
        <v>2223</v>
      </c>
      <c r="C941" s="41" t="s">
        <v>4408</v>
      </c>
      <c r="D941" s="51">
        <v>5</v>
      </c>
      <c r="E941" s="52" t="s">
        <v>1526</v>
      </c>
      <c r="F941" s="52" t="s">
        <v>3705</v>
      </c>
      <c r="G941" s="53">
        <v>15.08</v>
      </c>
      <c r="H941" s="53">
        <v>13.58</v>
      </c>
      <c r="I941" s="54">
        <v>100</v>
      </c>
      <c r="J941" s="55" t="s">
        <v>2018</v>
      </c>
      <c r="K941" s="56" t="s">
        <v>4409</v>
      </c>
      <c r="L941" s="75"/>
      <c r="M941" s="11" t="str">
        <f t="shared" si="14"/>
        <v/>
      </c>
    </row>
    <row r="942" spans="1:13" ht="12" customHeight="1">
      <c r="A942" s="50" t="s">
        <v>2546</v>
      </c>
      <c r="B942" s="76" t="s">
        <v>4410</v>
      </c>
      <c r="C942" s="41" t="s">
        <v>4411</v>
      </c>
      <c r="D942" s="51">
        <v>1</v>
      </c>
      <c r="E942" s="52" t="s">
        <v>3928</v>
      </c>
      <c r="F942" s="52" t="s">
        <v>3705</v>
      </c>
      <c r="G942" s="53">
        <v>269.79000000000002</v>
      </c>
      <c r="H942" s="53">
        <v>242.83333333333334</v>
      </c>
      <c r="I942" s="54">
        <v>12</v>
      </c>
      <c r="J942" s="55" t="s">
        <v>2018</v>
      </c>
      <c r="K942" s="56" t="s">
        <v>4412</v>
      </c>
      <c r="L942" s="75"/>
      <c r="M942" s="11" t="str">
        <f t="shared" si="14"/>
        <v/>
      </c>
    </row>
    <row r="943" spans="1:13" ht="12" customHeight="1">
      <c r="A943" s="50" t="s">
        <v>2546</v>
      </c>
      <c r="B943" s="76" t="s">
        <v>1923</v>
      </c>
      <c r="C943" s="41" t="s">
        <v>3065</v>
      </c>
      <c r="D943" s="51">
        <v>0.5</v>
      </c>
      <c r="E943" s="52" t="s">
        <v>3928</v>
      </c>
      <c r="F943" s="52" t="s">
        <v>3705</v>
      </c>
      <c r="G943" s="53">
        <v>199.13</v>
      </c>
      <c r="H943" s="53">
        <v>179.25</v>
      </c>
      <c r="I943" s="54">
        <v>12</v>
      </c>
      <c r="J943" s="55" t="s">
        <v>2018</v>
      </c>
      <c r="K943" s="56" t="s">
        <v>1924</v>
      </c>
      <c r="L943" s="75"/>
      <c r="M943" s="11" t="str">
        <f t="shared" si="14"/>
        <v/>
      </c>
    </row>
    <row r="944" spans="1:13" ht="12" customHeight="1">
      <c r="A944" s="50" t="s">
        <v>2546</v>
      </c>
      <c r="B944" s="76" t="s">
        <v>1925</v>
      </c>
      <c r="C944" s="41" t="s">
        <v>3065</v>
      </c>
      <c r="D944" s="51">
        <v>0.5</v>
      </c>
      <c r="E944" s="52" t="s">
        <v>3928</v>
      </c>
      <c r="F944" s="52" t="s">
        <v>3705</v>
      </c>
      <c r="G944" s="53">
        <v>218.47</v>
      </c>
      <c r="H944" s="53">
        <v>196.66666666666666</v>
      </c>
      <c r="I944" s="54">
        <v>12</v>
      </c>
      <c r="J944" s="55" t="s">
        <v>2018</v>
      </c>
      <c r="K944" s="56" t="s">
        <v>3066</v>
      </c>
      <c r="L944" s="75"/>
      <c r="M944" s="11" t="str">
        <f t="shared" si="14"/>
        <v/>
      </c>
    </row>
    <row r="945" spans="1:13" ht="12" customHeight="1">
      <c r="A945" s="50" t="s">
        <v>2546</v>
      </c>
      <c r="B945" s="76" t="s">
        <v>1926</v>
      </c>
      <c r="C945" s="41" t="s">
        <v>3065</v>
      </c>
      <c r="D945" s="51">
        <v>0.5</v>
      </c>
      <c r="E945" s="52" t="s">
        <v>3928</v>
      </c>
      <c r="F945" s="52" t="s">
        <v>3705</v>
      </c>
      <c r="G945" s="53">
        <v>210.03</v>
      </c>
      <c r="H945" s="53">
        <v>189.08333333333334</v>
      </c>
      <c r="I945" s="54">
        <v>12</v>
      </c>
      <c r="J945" s="55" t="s">
        <v>2018</v>
      </c>
      <c r="K945" s="56" t="s">
        <v>3067</v>
      </c>
      <c r="L945" s="75"/>
      <c r="M945" s="11" t="str">
        <f t="shared" si="14"/>
        <v/>
      </c>
    </row>
    <row r="946" spans="1:13" ht="12" customHeight="1">
      <c r="A946" s="50" t="s">
        <v>2546</v>
      </c>
      <c r="B946" s="76" t="s">
        <v>1927</v>
      </c>
      <c r="C946" s="41" t="s">
        <v>3068</v>
      </c>
      <c r="D946" s="51">
        <v>0.5</v>
      </c>
      <c r="E946" s="52" t="s">
        <v>3928</v>
      </c>
      <c r="F946" s="52" t="s">
        <v>3705</v>
      </c>
      <c r="G946" s="53">
        <v>154.6</v>
      </c>
      <c r="H946" s="53">
        <v>139.16666666666666</v>
      </c>
      <c r="I946" s="54">
        <v>12</v>
      </c>
      <c r="J946" s="55" t="s">
        <v>2018</v>
      </c>
      <c r="K946" s="56" t="s">
        <v>3069</v>
      </c>
      <c r="L946" s="75"/>
      <c r="M946" s="11" t="str">
        <f t="shared" si="14"/>
        <v/>
      </c>
    </row>
    <row r="947" spans="1:13" ht="12" customHeight="1">
      <c r="A947" s="50" t="s">
        <v>2546</v>
      </c>
      <c r="B947" s="76" t="s">
        <v>4413</v>
      </c>
      <c r="C947" s="41" t="s">
        <v>4414</v>
      </c>
      <c r="D947" s="51">
        <v>20</v>
      </c>
      <c r="E947" s="52" t="s">
        <v>1526</v>
      </c>
      <c r="F947" s="52" t="s">
        <v>3705</v>
      </c>
      <c r="G947" s="53">
        <v>11.53</v>
      </c>
      <c r="H947" s="53">
        <v>10.383333333333333</v>
      </c>
      <c r="I947" s="54">
        <v>60</v>
      </c>
      <c r="J947" s="55" t="s">
        <v>2018</v>
      </c>
      <c r="K947" s="56" t="s">
        <v>4415</v>
      </c>
      <c r="L947" s="75"/>
      <c r="M947" s="11" t="str">
        <f t="shared" si="14"/>
        <v/>
      </c>
    </row>
    <row r="948" spans="1:13" ht="12" customHeight="1">
      <c r="A948" s="50" t="s">
        <v>2546</v>
      </c>
      <c r="B948" s="76" t="s">
        <v>4416</v>
      </c>
      <c r="C948" s="41" t="s">
        <v>4417</v>
      </c>
      <c r="D948" s="51">
        <v>1</v>
      </c>
      <c r="E948" s="52" t="s">
        <v>3928</v>
      </c>
      <c r="F948" s="52" t="s">
        <v>3705</v>
      </c>
      <c r="G948" s="53">
        <v>251.27</v>
      </c>
      <c r="H948" s="53">
        <v>226.16666666666666</v>
      </c>
      <c r="I948" s="54">
        <v>12</v>
      </c>
      <c r="J948" s="55" t="s">
        <v>2018</v>
      </c>
      <c r="K948" s="56" t="s">
        <v>4418</v>
      </c>
      <c r="L948" s="75"/>
      <c r="M948" s="11" t="str">
        <f t="shared" si="14"/>
        <v/>
      </c>
    </row>
    <row r="949" spans="1:13" ht="12" customHeight="1">
      <c r="A949" s="50" t="s">
        <v>2546</v>
      </c>
      <c r="B949" s="76" t="s">
        <v>4419</v>
      </c>
      <c r="C949" s="41" t="s">
        <v>4417</v>
      </c>
      <c r="D949" s="51">
        <v>1</v>
      </c>
      <c r="E949" s="52" t="s">
        <v>3928</v>
      </c>
      <c r="F949" s="52" t="s">
        <v>3705</v>
      </c>
      <c r="G949" s="53">
        <v>353.2</v>
      </c>
      <c r="H949" s="53">
        <v>317.91666666666669</v>
      </c>
      <c r="I949" s="54">
        <v>12</v>
      </c>
      <c r="J949" s="55" t="s">
        <v>2018</v>
      </c>
      <c r="K949" s="56" t="s">
        <v>4420</v>
      </c>
      <c r="L949" s="75"/>
      <c r="M949" s="11" t="str">
        <f t="shared" si="14"/>
        <v/>
      </c>
    </row>
    <row r="950" spans="1:13" ht="12" customHeight="1">
      <c r="A950" s="50" t="s">
        <v>2546</v>
      </c>
      <c r="B950" s="76" t="s">
        <v>4421</v>
      </c>
      <c r="C950" s="41" t="s">
        <v>3070</v>
      </c>
      <c r="D950" s="51">
        <v>1</v>
      </c>
      <c r="E950" s="52" t="s">
        <v>3928</v>
      </c>
      <c r="F950" s="52" t="s">
        <v>3705</v>
      </c>
      <c r="G950" s="53">
        <v>423.88</v>
      </c>
      <c r="H950" s="53">
        <v>381.5</v>
      </c>
      <c r="I950" s="54">
        <v>12</v>
      </c>
      <c r="J950" s="55" t="s">
        <v>2018</v>
      </c>
      <c r="K950" s="56" t="s">
        <v>4422</v>
      </c>
      <c r="L950" s="75"/>
      <c r="M950" s="11" t="str">
        <f t="shared" si="14"/>
        <v/>
      </c>
    </row>
    <row r="951" spans="1:13" ht="12" customHeight="1">
      <c r="A951" s="50" t="s">
        <v>2546</v>
      </c>
      <c r="B951" s="76" t="s">
        <v>1963</v>
      </c>
      <c r="C951" s="41" t="s">
        <v>3070</v>
      </c>
      <c r="D951" s="51">
        <v>0.5</v>
      </c>
      <c r="E951" s="52" t="s">
        <v>3928</v>
      </c>
      <c r="F951" s="52" t="s">
        <v>3705</v>
      </c>
      <c r="G951" s="53">
        <v>192.41</v>
      </c>
      <c r="H951" s="53">
        <v>173.25</v>
      </c>
      <c r="I951" s="54">
        <v>12</v>
      </c>
      <c r="J951" s="55" t="s">
        <v>2018</v>
      </c>
      <c r="K951" s="56" t="s">
        <v>3071</v>
      </c>
      <c r="L951" s="75"/>
      <c r="M951" s="11" t="str">
        <f t="shared" si="14"/>
        <v/>
      </c>
    </row>
    <row r="952" spans="1:13" ht="12" customHeight="1">
      <c r="A952" s="50" t="s">
        <v>2546</v>
      </c>
      <c r="B952" s="76" t="s">
        <v>4423</v>
      </c>
      <c r="C952" s="41" t="s">
        <v>3068</v>
      </c>
      <c r="D952" s="51">
        <v>0.5</v>
      </c>
      <c r="E952" s="52" t="s">
        <v>3928</v>
      </c>
      <c r="F952" s="52" t="s">
        <v>3705</v>
      </c>
      <c r="G952" s="53">
        <v>179.43</v>
      </c>
      <c r="H952" s="53">
        <v>161.5</v>
      </c>
      <c r="I952" s="54">
        <v>12</v>
      </c>
      <c r="J952" s="55" t="s">
        <v>2018</v>
      </c>
      <c r="K952" s="56" t="s">
        <v>4424</v>
      </c>
      <c r="L952" s="75"/>
      <c r="M952" s="11" t="str">
        <f t="shared" si="14"/>
        <v/>
      </c>
    </row>
    <row r="953" spans="1:13" ht="12" customHeight="1">
      <c r="A953" s="50" t="s">
        <v>2546</v>
      </c>
      <c r="B953" s="76" t="s">
        <v>4425</v>
      </c>
      <c r="C953" s="41" t="s">
        <v>2755</v>
      </c>
      <c r="D953" s="51">
        <v>0.5</v>
      </c>
      <c r="E953" s="52" t="s">
        <v>3928</v>
      </c>
      <c r="F953" s="52" t="s">
        <v>3705</v>
      </c>
      <c r="G953" s="53">
        <v>283.58</v>
      </c>
      <c r="H953" s="53">
        <v>255.25</v>
      </c>
      <c r="I953" s="54">
        <v>12</v>
      </c>
      <c r="J953" s="55" t="s">
        <v>2018</v>
      </c>
      <c r="K953" s="56" t="s">
        <v>2756</v>
      </c>
      <c r="L953" s="75"/>
      <c r="M953" s="11" t="str">
        <f t="shared" si="14"/>
        <v/>
      </c>
    </row>
    <row r="954" spans="1:13" ht="12" customHeight="1">
      <c r="A954" s="50" t="s">
        <v>2546</v>
      </c>
      <c r="B954" s="76" t="s">
        <v>2757</v>
      </c>
      <c r="C954" s="41" t="s">
        <v>3072</v>
      </c>
      <c r="D954" s="51">
        <v>0.5</v>
      </c>
      <c r="E954" s="52" t="s">
        <v>3928</v>
      </c>
      <c r="F954" s="52" t="s">
        <v>3705</v>
      </c>
      <c r="G954" s="53">
        <v>144.11000000000001</v>
      </c>
      <c r="H954" s="53">
        <v>129.75</v>
      </c>
      <c r="I954" s="54">
        <v>12</v>
      </c>
      <c r="J954" s="55" t="s">
        <v>2018</v>
      </c>
      <c r="K954" s="56" t="s">
        <v>2758</v>
      </c>
      <c r="L954" s="75"/>
      <c r="M954" s="11" t="str">
        <f t="shared" si="14"/>
        <v/>
      </c>
    </row>
    <row r="955" spans="1:13" ht="12" customHeight="1">
      <c r="A955" s="50" t="s">
        <v>2546</v>
      </c>
      <c r="B955" s="76" t="s">
        <v>1117</v>
      </c>
      <c r="C955" s="41" t="s">
        <v>3072</v>
      </c>
      <c r="D955" s="51">
        <v>0.5</v>
      </c>
      <c r="E955" s="52" t="s">
        <v>3928</v>
      </c>
      <c r="F955" s="52" t="s">
        <v>3705</v>
      </c>
      <c r="G955" s="53">
        <v>210.03</v>
      </c>
      <c r="H955" s="53">
        <v>189.08333333333334</v>
      </c>
      <c r="I955" s="54">
        <v>12</v>
      </c>
      <c r="J955" s="55" t="s">
        <v>2018</v>
      </c>
      <c r="K955" s="56" t="s">
        <v>1118</v>
      </c>
      <c r="L955" s="75"/>
      <c r="M955" s="11" t="str">
        <f t="shared" si="14"/>
        <v/>
      </c>
    </row>
    <row r="956" spans="1:13" ht="12" customHeight="1">
      <c r="A956" s="50" t="s">
        <v>2546</v>
      </c>
      <c r="B956" s="76" t="s">
        <v>1928</v>
      </c>
      <c r="C956" s="41" t="s">
        <v>3072</v>
      </c>
      <c r="D956" s="51">
        <v>0.5</v>
      </c>
      <c r="E956" s="52" t="s">
        <v>3928</v>
      </c>
      <c r="F956" s="52" t="s">
        <v>3705</v>
      </c>
      <c r="G956" s="53">
        <v>137.76</v>
      </c>
      <c r="H956" s="53">
        <v>124</v>
      </c>
      <c r="I956" s="54">
        <v>12</v>
      </c>
      <c r="J956" s="55" t="s">
        <v>2018</v>
      </c>
      <c r="K956" s="56" t="s">
        <v>3073</v>
      </c>
      <c r="L956" s="75"/>
      <c r="M956" s="11" t="str">
        <f t="shared" si="14"/>
        <v/>
      </c>
    </row>
    <row r="957" spans="1:13" ht="12" customHeight="1">
      <c r="A957" s="50" t="s">
        <v>2546</v>
      </c>
      <c r="B957" s="76" t="s">
        <v>1929</v>
      </c>
      <c r="C957" s="41" t="s">
        <v>3072</v>
      </c>
      <c r="D957" s="51">
        <v>0.5</v>
      </c>
      <c r="E957" s="52" t="s">
        <v>3928</v>
      </c>
      <c r="F957" s="52" t="s">
        <v>3705</v>
      </c>
      <c r="G957" s="53">
        <v>154.6</v>
      </c>
      <c r="H957" s="53">
        <v>139.16666666666666</v>
      </c>
      <c r="I957" s="54">
        <v>12</v>
      </c>
      <c r="J957" s="55" t="s">
        <v>2018</v>
      </c>
      <c r="K957" s="56" t="s">
        <v>1930</v>
      </c>
      <c r="L957" s="75"/>
      <c r="M957" s="11" t="str">
        <f t="shared" si="14"/>
        <v/>
      </c>
    </row>
    <row r="958" spans="1:13" ht="12" customHeight="1">
      <c r="A958" s="50" t="s">
        <v>2546</v>
      </c>
      <c r="B958" s="76" t="s">
        <v>2759</v>
      </c>
      <c r="C958" s="41" t="s">
        <v>4417</v>
      </c>
      <c r="D958" s="51">
        <v>0.5</v>
      </c>
      <c r="E958" s="52" t="s">
        <v>3928</v>
      </c>
      <c r="F958" s="52" t="s">
        <v>3705</v>
      </c>
      <c r="G958" s="53">
        <v>152.80000000000001</v>
      </c>
      <c r="H958" s="53">
        <v>137.58333333333334</v>
      </c>
      <c r="I958" s="54">
        <v>12</v>
      </c>
      <c r="J958" s="55" t="s">
        <v>2018</v>
      </c>
      <c r="K958" s="56" t="s">
        <v>2760</v>
      </c>
      <c r="L958" s="75"/>
      <c r="M958" s="11" t="str">
        <f t="shared" si="14"/>
        <v/>
      </c>
    </row>
    <row r="959" spans="1:13" ht="12" customHeight="1">
      <c r="A959" s="50" t="s">
        <v>2546</v>
      </c>
      <c r="B959" s="76" t="s">
        <v>1931</v>
      </c>
      <c r="C959" s="41" t="s">
        <v>3072</v>
      </c>
      <c r="D959" s="51">
        <v>0.5</v>
      </c>
      <c r="E959" s="52" t="s">
        <v>3928</v>
      </c>
      <c r="F959" s="52" t="s">
        <v>3705</v>
      </c>
      <c r="G959" s="53">
        <v>192.91</v>
      </c>
      <c r="H959" s="53">
        <v>173.66666666666666</v>
      </c>
      <c r="I959" s="54">
        <v>12</v>
      </c>
      <c r="J959" s="55" t="s">
        <v>2018</v>
      </c>
      <c r="K959" s="56" t="s">
        <v>1932</v>
      </c>
      <c r="L959" s="75"/>
      <c r="M959" s="11" t="str">
        <f t="shared" si="14"/>
        <v/>
      </c>
    </row>
    <row r="960" spans="1:13" ht="12" customHeight="1">
      <c r="A960" s="50" t="s">
        <v>2546</v>
      </c>
      <c r="B960" s="76" t="s">
        <v>2761</v>
      </c>
      <c r="C960" s="41" t="s">
        <v>4411</v>
      </c>
      <c r="D960" s="51">
        <v>1</v>
      </c>
      <c r="E960" s="52" t="s">
        <v>3928</v>
      </c>
      <c r="F960" s="52" t="s">
        <v>3705</v>
      </c>
      <c r="G960" s="53">
        <v>366.74</v>
      </c>
      <c r="H960" s="53">
        <v>330.08333333333331</v>
      </c>
      <c r="I960" s="54">
        <v>12</v>
      </c>
      <c r="J960" s="55" t="s">
        <v>2018</v>
      </c>
      <c r="K960" s="56" t="s">
        <v>2762</v>
      </c>
      <c r="L960" s="75"/>
      <c r="M960" s="11" t="str">
        <f t="shared" si="14"/>
        <v/>
      </c>
    </row>
    <row r="961" spans="1:13" ht="12" customHeight="1">
      <c r="A961" s="50" t="s">
        <v>2546</v>
      </c>
      <c r="B961" s="76" t="s">
        <v>1933</v>
      </c>
      <c r="C961" s="41" t="s">
        <v>1934</v>
      </c>
      <c r="D961" s="51">
        <v>20</v>
      </c>
      <c r="E961" s="52" t="s">
        <v>1526</v>
      </c>
      <c r="F961" s="52" t="s">
        <v>3705</v>
      </c>
      <c r="G961" s="53">
        <v>12.45</v>
      </c>
      <c r="H961" s="53">
        <v>11.216666666666667</v>
      </c>
      <c r="I961" s="54">
        <v>60</v>
      </c>
      <c r="J961" s="55" t="s">
        <v>2018</v>
      </c>
      <c r="K961" s="56" t="s">
        <v>1935</v>
      </c>
      <c r="L961" s="75"/>
      <c r="M961" s="11" t="str">
        <f t="shared" si="14"/>
        <v/>
      </c>
    </row>
    <row r="962" spans="1:13" ht="12" customHeight="1">
      <c r="A962" s="50" t="s">
        <v>2546</v>
      </c>
      <c r="B962" s="76" t="s">
        <v>1095</v>
      </c>
      <c r="C962" s="41" t="s">
        <v>1096</v>
      </c>
      <c r="D962" s="51">
        <v>20</v>
      </c>
      <c r="E962" s="52" t="s">
        <v>1526</v>
      </c>
      <c r="F962" s="52" t="s">
        <v>3705</v>
      </c>
      <c r="G962" s="53">
        <v>15.47</v>
      </c>
      <c r="H962" s="53">
        <v>13.933333333333334</v>
      </c>
      <c r="I962" s="54">
        <v>60</v>
      </c>
      <c r="J962" s="55" t="s">
        <v>2018</v>
      </c>
      <c r="K962" s="56" t="s">
        <v>1097</v>
      </c>
      <c r="L962" s="75"/>
      <c r="M962" s="11" t="str">
        <f t="shared" si="14"/>
        <v/>
      </c>
    </row>
    <row r="963" spans="1:13" ht="12" customHeight="1">
      <c r="A963" s="50" t="s">
        <v>2546</v>
      </c>
      <c r="B963" s="76" t="s">
        <v>1119</v>
      </c>
      <c r="C963" s="41" t="s">
        <v>1120</v>
      </c>
      <c r="D963" s="51">
        <v>20</v>
      </c>
      <c r="E963" s="52" t="s">
        <v>1526</v>
      </c>
      <c r="F963" s="52" t="s">
        <v>3705</v>
      </c>
      <c r="G963" s="53">
        <v>12.07</v>
      </c>
      <c r="H963" s="53">
        <v>10.866666666666667</v>
      </c>
      <c r="I963" s="54">
        <v>60</v>
      </c>
      <c r="J963" s="55" t="s">
        <v>2018</v>
      </c>
      <c r="K963" s="56" t="s">
        <v>1121</v>
      </c>
      <c r="L963" s="75"/>
      <c r="M963" s="11" t="str">
        <f t="shared" si="14"/>
        <v/>
      </c>
    </row>
    <row r="964" spans="1:13" ht="12" customHeight="1">
      <c r="A964" s="50" t="s">
        <v>2546</v>
      </c>
      <c r="B964" s="76" t="s">
        <v>2763</v>
      </c>
      <c r="C964" s="41" t="s">
        <v>2764</v>
      </c>
      <c r="D964" s="51">
        <v>2</v>
      </c>
      <c r="E964" s="52" t="s">
        <v>2765</v>
      </c>
      <c r="F964" s="52" t="s">
        <v>1243</v>
      </c>
      <c r="G964" s="53">
        <v>42.78</v>
      </c>
      <c r="H964" s="53">
        <v>38.520000000000003</v>
      </c>
      <c r="I964" s="54">
        <v>50</v>
      </c>
      <c r="J964" s="55" t="s">
        <v>2018</v>
      </c>
      <c r="K964" s="56" t="s">
        <v>2766</v>
      </c>
      <c r="L964" s="75"/>
      <c r="M964" s="11" t="str">
        <f t="shared" si="14"/>
        <v/>
      </c>
    </row>
    <row r="965" spans="1:13" ht="12" customHeight="1">
      <c r="A965" s="50" t="s">
        <v>2546</v>
      </c>
      <c r="B965" s="76" t="s">
        <v>2767</v>
      </c>
      <c r="C965" s="41" t="s">
        <v>1781</v>
      </c>
      <c r="D965" s="51">
        <v>2</v>
      </c>
      <c r="E965" s="52" t="s">
        <v>2765</v>
      </c>
      <c r="F965" s="52" t="s">
        <v>1243</v>
      </c>
      <c r="G965" s="53">
        <v>42.78</v>
      </c>
      <c r="H965" s="53">
        <v>38.520000000000003</v>
      </c>
      <c r="I965" s="54">
        <v>50</v>
      </c>
      <c r="J965" s="55" t="s">
        <v>2018</v>
      </c>
      <c r="K965" s="56" t="s">
        <v>1782</v>
      </c>
      <c r="L965" s="75"/>
      <c r="M965" s="11" t="str">
        <f t="shared" si="14"/>
        <v/>
      </c>
    </row>
    <row r="966" spans="1:13" ht="12" customHeight="1">
      <c r="A966" s="50" t="s">
        <v>2546</v>
      </c>
      <c r="B966" s="76" t="s">
        <v>1783</v>
      </c>
      <c r="C966" s="41" t="s">
        <v>1784</v>
      </c>
      <c r="D966" s="51">
        <v>2</v>
      </c>
      <c r="E966" s="52" t="s">
        <v>2765</v>
      </c>
      <c r="F966" s="52" t="s">
        <v>1243</v>
      </c>
      <c r="G966" s="53">
        <v>42.78</v>
      </c>
      <c r="H966" s="53">
        <v>38.520000000000003</v>
      </c>
      <c r="I966" s="54">
        <v>50</v>
      </c>
      <c r="J966" s="55" t="s">
        <v>2018</v>
      </c>
      <c r="K966" s="56" t="s">
        <v>3815</v>
      </c>
      <c r="L966" s="75"/>
      <c r="M966" s="11" t="str">
        <f t="shared" si="14"/>
        <v/>
      </c>
    </row>
    <row r="967" spans="1:13" ht="12" customHeight="1">
      <c r="A967" s="50" t="s">
        <v>2546</v>
      </c>
      <c r="B967" s="76" t="s">
        <v>2251</v>
      </c>
      <c r="C967" s="41" t="s">
        <v>4360</v>
      </c>
      <c r="D967" s="51">
        <v>2</v>
      </c>
      <c r="E967" s="52" t="s">
        <v>2765</v>
      </c>
      <c r="F967" s="52" t="s">
        <v>1243</v>
      </c>
      <c r="G967" s="53">
        <v>42.78</v>
      </c>
      <c r="H967" s="53">
        <v>38.520000000000003</v>
      </c>
      <c r="I967" s="54">
        <v>50</v>
      </c>
      <c r="J967" s="55" t="s">
        <v>2018</v>
      </c>
      <c r="K967" s="56" t="s">
        <v>4361</v>
      </c>
      <c r="L967" s="75"/>
      <c r="M967" s="11" t="str">
        <f t="shared" si="14"/>
        <v/>
      </c>
    </row>
    <row r="968" spans="1:13" ht="12" customHeight="1">
      <c r="A968" s="50" t="s">
        <v>2546</v>
      </c>
      <c r="B968" s="76" t="s">
        <v>915</v>
      </c>
      <c r="C968" s="41" t="s">
        <v>916</v>
      </c>
      <c r="D968" s="51">
        <v>5</v>
      </c>
      <c r="E968" s="52" t="s">
        <v>2021</v>
      </c>
      <c r="F968" s="52" t="s">
        <v>1533</v>
      </c>
      <c r="G968" s="53">
        <v>19.5</v>
      </c>
      <c r="H968" s="53">
        <v>17.55</v>
      </c>
      <c r="I968" s="54">
        <v>200</v>
      </c>
      <c r="J968" s="55" t="s">
        <v>2018</v>
      </c>
      <c r="K968" s="56" t="s">
        <v>917</v>
      </c>
      <c r="L968" s="75"/>
      <c r="M968" s="11" t="str">
        <f t="shared" si="14"/>
        <v/>
      </c>
    </row>
    <row r="969" spans="1:13" ht="12" customHeight="1">
      <c r="A969" s="50" t="s">
        <v>2546</v>
      </c>
      <c r="B969" s="76" t="s">
        <v>3874</v>
      </c>
      <c r="C969" s="41" t="s">
        <v>3374</v>
      </c>
      <c r="D969" s="51">
        <v>1</v>
      </c>
      <c r="E969" s="52" t="s">
        <v>3928</v>
      </c>
      <c r="F969" s="52" t="s">
        <v>3703</v>
      </c>
      <c r="G969" s="53">
        <v>86.85</v>
      </c>
      <c r="H969" s="53">
        <v>78.2</v>
      </c>
      <c r="I969" s="54">
        <v>25</v>
      </c>
      <c r="J969" s="55" t="s">
        <v>2018</v>
      </c>
      <c r="K969" s="56" t="s">
        <v>3375</v>
      </c>
      <c r="L969" s="75"/>
      <c r="M969" s="11" t="str">
        <f t="shared" si="14"/>
        <v/>
      </c>
    </row>
    <row r="970" spans="1:13" ht="12" customHeight="1">
      <c r="A970" s="50" t="s">
        <v>2546</v>
      </c>
      <c r="B970" s="76" t="s">
        <v>4362</v>
      </c>
      <c r="C970" s="41" t="s">
        <v>4363</v>
      </c>
      <c r="D970" s="51">
        <v>5</v>
      </c>
      <c r="E970" s="52" t="s">
        <v>1526</v>
      </c>
      <c r="F970" s="52" t="s">
        <v>667</v>
      </c>
      <c r="G970" s="53">
        <v>10.16</v>
      </c>
      <c r="H970" s="53">
        <v>9.15</v>
      </c>
      <c r="I970" s="54">
        <v>100</v>
      </c>
      <c r="J970" s="55" t="s">
        <v>2018</v>
      </c>
      <c r="K970" s="56" t="s">
        <v>4364</v>
      </c>
      <c r="L970" s="75"/>
      <c r="M970" s="11" t="str">
        <f t="shared" si="14"/>
        <v/>
      </c>
    </row>
    <row r="971" spans="1:13" ht="12" customHeight="1">
      <c r="A971" s="50" t="s">
        <v>2546</v>
      </c>
      <c r="B971" s="76" t="s">
        <v>4365</v>
      </c>
      <c r="C971" s="41" t="s">
        <v>4366</v>
      </c>
      <c r="D971" s="51">
        <v>1.2</v>
      </c>
      <c r="E971" s="52" t="s">
        <v>3928</v>
      </c>
      <c r="F971" s="52" t="s">
        <v>3703</v>
      </c>
      <c r="G971" s="53">
        <v>338.1</v>
      </c>
      <c r="H971" s="53">
        <v>304.39999999999998</v>
      </c>
      <c r="I971" s="54">
        <v>5</v>
      </c>
      <c r="J971" s="55" t="s">
        <v>2018</v>
      </c>
      <c r="K971" s="56" t="s">
        <v>4367</v>
      </c>
      <c r="L971" s="75"/>
      <c r="M971" s="11" t="str">
        <f t="shared" si="14"/>
        <v/>
      </c>
    </row>
    <row r="972" spans="1:13" ht="12" customHeight="1">
      <c r="A972" s="50" t="s">
        <v>2546</v>
      </c>
      <c r="B972" s="76" t="s">
        <v>475</v>
      </c>
      <c r="C972" s="41" t="s">
        <v>476</v>
      </c>
      <c r="D972" s="51">
        <v>1.5</v>
      </c>
      <c r="E972" s="52" t="s">
        <v>2021</v>
      </c>
      <c r="F972" s="52" t="s">
        <v>1299</v>
      </c>
      <c r="G972" s="53">
        <v>9.4700000000000006</v>
      </c>
      <c r="H972" s="53">
        <v>8.5250000000000004</v>
      </c>
      <c r="I972" s="54">
        <v>200</v>
      </c>
      <c r="J972" s="55" t="s">
        <v>2018</v>
      </c>
      <c r="K972" s="56" t="s">
        <v>477</v>
      </c>
      <c r="L972" s="75"/>
      <c r="M972" s="11" t="str">
        <f t="shared" si="14"/>
        <v/>
      </c>
    </row>
    <row r="973" spans="1:13" ht="12" customHeight="1">
      <c r="A973" s="50" t="s">
        <v>2546</v>
      </c>
      <c r="B973" s="76" t="s">
        <v>4368</v>
      </c>
      <c r="C973" s="41" t="s">
        <v>4369</v>
      </c>
      <c r="D973" s="51">
        <v>300</v>
      </c>
      <c r="E973" s="52" t="s">
        <v>2021</v>
      </c>
      <c r="F973" s="52" t="s">
        <v>3707</v>
      </c>
      <c r="G973" s="53">
        <v>238.97</v>
      </c>
      <c r="H973" s="53">
        <v>215.08333333333334</v>
      </c>
      <c r="I973" s="54">
        <v>12</v>
      </c>
      <c r="J973" s="55" t="s">
        <v>2018</v>
      </c>
      <c r="K973" s="56" t="s">
        <v>4370</v>
      </c>
      <c r="L973" s="75"/>
      <c r="M973" s="11" t="str">
        <f t="shared" ref="M973:M1036" si="15">IF(NOT(ISBLANK(L973)),IF(NOT(ISNUMBER(L973)),"Надо ЧИСЛО",IF(((D973&lt;500)*(L973&gt;0)*((E973="г.")+(E973="мл."))),IF(G973&gt;25,IF((L973&lt;5)*(L973&gt;0), "Надо больше 5",IF((I973&gt;0)*(L973&gt;=I973),"коробка","")),IF((L973&lt;10)*(L973&gt;0),"Надо больше 10",IF((I973&gt;0)*(L973&gt;=I973),"коробка",""))),IF(G973&gt;25,IF((L973&lt;5)*(L973&gt;0), "Надо больше 5",IF((I973&gt;0)*(L973&gt;=I973),"коробка","")),IF((L973&lt;10)*(L973&gt;0),"Надо больше 10",IF((I973&gt;0)*(L973&gt;=I973),"коробка",""))))),"")</f>
        <v/>
      </c>
    </row>
    <row r="974" spans="1:13" ht="12" customHeight="1">
      <c r="A974" s="50" t="s">
        <v>2546</v>
      </c>
      <c r="B974" s="76" t="s">
        <v>4371</v>
      </c>
      <c r="C974" s="41" t="s">
        <v>4372</v>
      </c>
      <c r="D974" s="51">
        <v>0.1</v>
      </c>
      <c r="E974" s="52" t="s">
        <v>1529</v>
      </c>
      <c r="F974" s="52" t="s">
        <v>4373</v>
      </c>
      <c r="G974" s="53">
        <v>37.5</v>
      </c>
      <c r="H974" s="53">
        <v>33.75</v>
      </c>
      <c r="I974" s="54">
        <v>60</v>
      </c>
      <c r="J974" s="55" t="s">
        <v>2018</v>
      </c>
      <c r="K974" s="56" t="s">
        <v>4374</v>
      </c>
      <c r="L974" s="75"/>
      <c r="M974" s="11" t="str">
        <f t="shared" si="15"/>
        <v/>
      </c>
    </row>
    <row r="975" spans="1:13" ht="12" customHeight="1">
      <c r="A975" s="50" t="s">
        <v>2546</v>
      </c>
      <c r="B975" s="76" t="s">
        <v>3875</v>
      </c>
      <c r="C975" s="41" t="s">
        <v>1149</v>
      </c>
      <c r="D975" s="51">
        <v>0.5</v>
      </c>
      <c r="E975" s="52" t="s">
        <v>1529</v>
      </c>
      <c r="F975" s="52" t="s">
        <v>1983</v>
      </c>
      <c r="G975" s="53">
        <v>89.25</v>
      </c>
      <c r="H975" s="53">
        <v>80.349999999999994</v>
      </c>
      <c r="I975" s="54">
        <v>20</v>
      </c>
      <c r="J975" s="55" t="s">
        <v>2018</v>
      </c>
      <c r="K975" s="56" t="s">
        <v>3876</v>
      </c>
      <c r="L975" s="75"/>
      <c r="M975" s="11" t="str">
        <f t="shared" si="15"/>
        <v/>
      </c>
    </row>
    <row r="976" spans="1:13" ht="12" customHeight="1">
      <c r="A976" s="50" t="s">
        <v>2546</v>
      </c>
      <c r="B976" s="76" t="s">
        <v>3877</v>
      </c>
      <c r="C976" s="41" t="s">
        <v>1149</v>
      </c>
      <c r="D976" s="51">
        <v>1</v>
      </c>
      <c r="E976" s="52" t="s">
        <v>1529</v>
      </c>
      <c r="F976" s="52" t="s">
        <v>1983</v>
      </c>
      <c r="G976" s="53">
        <v>160.88</v>
      </c>
      <c r="H976" s="53">
        <v>144.83333333333334</v>
      </c>
      <c r="I976" s="54">
        <v>12</v>
      </c>
      <c r="J976" s="55" t="s">
        <v>2018</v>
      </c>
      <c r="K976" s="56" t="s">
        <v>3878</v>
      </c>
      <c r="L976" s="75"/>
      <c r="M976" s="11" t="str">
        <f t="shared" si="15"/>
        <v/>
      </c>
    </row>
    <row r="977" spans="1:13" ht="12" customHeight="1">
      <c r="A977" s="50" t="s">
        <v>2546</v>
      </c>
      <c r="B977" s="76" t="s">
        <v>3980</v>
      </c>
      <c r="C977" s="41" t="s">
        <v>3981</v>
      </c>
      <c r="D977" s="51">
        <v>30</v>
      </c>
      <c r="E977" s="52" t="s">
        <v>2021</v>
      </c>
      <c r="F977" s="52" t="s">
        <v>1983</v>
      </c>
      <c r="G977" s="53">
        <v>212.5</v>
      </c>
      <c r="H977" s="53"/>
      <c r="I977" s="54"/>
      <c r="J977" s="55" t="s">
        <v>2018</v>
      </c>
      <c r="K977" s="56" t="s">
        <v>3982</v>
      </c>
      <c r="L977" s="75"/>
      <c r="M977" s="11" t="str">
        <f t="shared" si="15"/>
        <v/>
      </c>
    </row>
    <row r="978" spans="1:13" ht="12" customHeight="1">
      <c r="A978" s="50" t="s">
        <v>2546</v>
      </c>
      <c r="B978" s="76" t="s">
        <v>4392</v>
      </c>
      <c r="C978" s="41" t="s">
        <v>4393</v>
      </c>
      <c r="D978" s="51">
        <v>1</v>
      </c>
      <c r="E978" s="52" t="s">
        <v>1529</v>
      </c>
      <c r="F978" s="52" t="s">
        <v>2785</v>
      </c>
      <c r="G978" s="53">
        <v>112.14</v>
      </c>
      <c r="H978" s="53">
        <v>100.94444444444444</v>
      </c>
      <c r="I978" s="54">
        <v>18</v>
      </c>
      <c r="J978" s="55" t="s">
        <v>2018</v>
      </c>
      <c r="K978" s="56" t="s">
        <v>4394</v>
      </c>
      <c r="L978" s="75"/>
      <c r="M978" s="11" t="str">
        <f t="shared" si="15"/>
        <v/>
      </c>
    </row>
    <row r="979" spans="1:13" ht="12" customHeight="1">
      <c r="A979" s="50" t="s">
        <v>2546</v>
      </c>
      <c r="B979" s="76" t="s">
        <v>259</v>
      </c>
      <c r="C979" s="41" t="s">
        <v>1768</v>
      </c>
      <c r="D979" s="51">
        <v>1</v>
      </c>
      <c r="E979" s="52" t="s">
        <v>1529</v>
      </c>
      <c r="F979" s="52" t="s">
        <v>4087</v>
      </c>
      <c r="G979" s="53">
        <v>83.14</v>
      </c>
      <c r="H979" s="53">
        <v>74.900000000000006</v>
      </c>
      <c r="I979" s="54">
        <v>10</v>
      </c>
      <c r="J979" s="55" t="s">
        <v>2018</v>
      </c>
      <c r="K979" s="56" t="s">
        <v>1769</v>
      </c>
      <c r="L979" s="75"/>
      <c r="M979" s="11" t="str">
        <f t="shared" si="15"/>
        <v/>
      </c>
    </row>
    <row r="980" spans="1:13" ht="12" customHeight="1">
      <c r="A980" s="50" t="s">
        <v>2546</v>
      </c>
      <c r="B980" s="76" t="s">
        <v>4325</v>
      </c>
      <c r="C980" s="41" t="s">
        <v>3155</v>
      </c>
      <c r="D980" s="51">
        <v>5</v>
      </c>
      <c r="E980" s="52" t="s">
        <v>1529</v>
      </c>
      <c r="F980" s="52" t="s">
        <v>4087</v>
      </c>
      <c r="G980" s="53">
        <v>147.49</v>
      </c>
      <c r="H980" s="53"/>
      <c r="I980" s="54"/>
      <c r="J980" s="55" t="s">
        <v>2018</v>
      </c>
      <c r="K980" s="56" t="s">
        <v>3156</v>
      </c>
      <c r="L980" s="75"/>
      <c r="M980" s="11" t="str">
        <f t="shared" si="15"/>
        <v/>
      </c>
    </row>
    <row r="981" spans="1:13" ht="12" customHeight="1">
      <c r="A981" s="50" t="s">
        <v>2546</v>
      </c>
      <c r="B981" s="76" t="s">
        <v>3396</v>
      </c>
      <c r="C981" s="41" t="s">
        <v>3397</v>
      </c>
      <c r="D981" s="51">
        <v>0.5</v>
      </c>
      <c r="E981" s="52" t="s">
        <v>1529</v>
      </c>
      <c r="F981" s="52" t="s">
        <v>4087</v>
      </c>
      <c r="G981" s="53">
        <v>64.930000000000007</v>
      </c>
      <c r="H981" s="53">
        <v>58.5</v>
      </c>
      <c r="I981" s="54">
        <v>12</v>
      </c>
      <c r="J981" s="55" t="s">
        <v>2018</v>
      </c>
      <c r="K981" s="56" t="s">
        <v>3398</v>
      </c>
      <c r="L981" s="75"/>
      <c r="M981" s="11" t="str">
        <f t="shared" si="15"/>
        <v/>
      </c>
    </row>
    <row r="982" spans="1:13" ht="12" customHeight="1">
      <c r="A982" s="50" t="s">
        <v>2546</v>
      </c>
      <c r="B982" s="76" t="s">
        <v>3399</v>
      </c>
      <c r="C982" s="41" t="s">
        <v>3397</v>
      </c>
      <c r="D982" s="51">
        <v>1</v>
      </c>
      <c r="E982" s="52" t="s">
        <v>1529</v>
      </c>
      <c r="F982" s="52" t="s">
        <v>4087</v>
      </c>
      <c r="G982" s="53">
        <v>112.77</v>
      </c>
      <c r="H982" s="53">
        <v>101.55555555555556</v>
      </c>
      <c r="I982" s="54">
        <v>9</v>
      </c>
      <c r="J982" s="55" t="s">
        <v>2018</v>
      </c>
      <c r="K982" s="56" t="s">
        <v>3400</v>
      </c>
      <c r="L982" s="75"/>
      <c r="M982" s="11" t="str">
        <f t="shared" si="15"/>
        <v/>
      </c>
    </row>
    <row r="983" spans="1:13" ht="12" customHeight="1">
      <c r="A983" s="50" t="s">
        <v>2546</v>
      </c>
      <c r="B983" s="76" t="s">
        <v>3376</v>
      </c>
      <c r="C983" s="41" t="s">
        <v>223</v>
      </c>
      <c r="D983" s="51">
        <v>0.35</v>
      </c>
      <c r="E983" s="52" t="s">
        <v>1529</v>
      </c>
      <c r="F983" s="52" t="s">
        <v>3703</v>
      </c>
      <c r="G983" s="53">
        <v>58.78</v>
      </c>
      <c r="H983" s="53">
        <v>52.92</v>
      </c>
      <c r="I983" s="54">
        <v>25</v>
      </c>
      <c r="J983" s="55" t="s">
        <v>2018</v>
      </c>
      <c r="K983" s="56" t="s">
        <v>3377</v>
      </c>
      <c r="L983" s="75"/>
      <c r="M983" s="11" t="str">
        <f t="shared" si="15"/>
        <v/>
      </c>
    </row>
    <row r="984" spans="1:13" ht="12" customHeight="1">
      <c r="A984" s="50" t="s">
        <v>2546</v>
      </c>
      <c r="B984" s="76" t="s">
        <v>3378</v>
      </c>
      <c r="C984" s="41" t="s">
        <v>223</v>
      </c>
      <c r="D984" s="51">
        <v>0.35</v>
      </c>
      <c r="E984" s="52" t="s">
        <v>1529</v>
      </c>
      <c r="F984" s="52" t="s">
        <v>3703</v>
      </c>
      <c r="G984" s="53">
        <v>58.78</v>
      </c>
      <c r="H984" s="53">
        <v>52.92</v>
      </c>
      <c r="I984" s="54">
        <v>25</v>
      </c>
      <c r="J984" s="55" t="s">
        <v>2018</v>
      </c>
      <c r="K984" s="56" t="s">
        <v>3379</v>
      </c>
      <c r="L984" s="75"/>
      <c r="M984" s="11" t="str">
        <f t="shared" si="15"/>
        <v/>
      </c>
    </row>
    <row r="985" spans="1:13" ht="12" customHeight="1">
      <c r="A985" s="50" t="s">
        <v>2546</v>
      </c>
      <c r="B985" s="76" t="s">
        <v>3157</v>
      </c>
      <c r="C985" s="41" t="s">
        <v>3158</v>
      </c>
      <c r="D985" s="51">
        <v>0.5</v>
      </c>
      <c r="E985" s="52" t="s">
        <v>1529</v>
      </c>
      <c r="F985" s="52" t="s">
        <v>4087</v>
      </c>
      <c r="G985" s="53">
        <v>73.3</v>
      </c>
      <c r="H985" s="53">
        <v>66</v>
      </c>
      <c r="I985" s="54">
        <v>12</v>
      </c>
      <c r="J985" s="55" t="s">
        <v>2018</v>
      </c>
      <c r="K985" s="56" t="s">
        <v>3159</v>
      </c>
      <c r="L985" s="75"/>
      <c r="M985" s="11" t="str">
        <f t="shared" si="15"/>
        <v/>
      </c>
    </row>
    <row r="986" spans="1:13" ht="12" customHeight="1">
      <c r="A986" s="50" t="s">
        <v>2546</v>
      </c>
      <c r="B986" s="76" t="s">
        <v>224</v>
      </c>
      <c r="C986" s="41" t="s">
        <v>225</v>
      </c>
      <c r="D986" s="51">
        <v>1</v>
      </c>
      <c r="E986" s="52" t="s">
        <v>1529</v>
      </c>
      <c r="F986" s="52" t="s">
        <v>4087</v>
      </c>
      <c r="G986" s="53">
        <v>113.29</v>
      </c>
      <c r="H986" s="53">
        <v>102</v>
      </c>
      <c r="I986" s="54">
        <v>9</v>
      </c>
      <c r="J986" s="55" t="s">
        <v>2018</v>
      </c>
      <c r="K986" s="56" t="s">
        <v>226</v>
      </c>
      <c r="L986" s="75"/>
      <c r="M986" s="11" t="str">
        <f t="shared" si="15"/>
        <v/>
      </c>
    </row>
    <row r="987" spans="1:13" ht="12" customHeight="1">
      <c r="A987" s="50" t="s">
        <v>2546</v>
      </c>
      <c r="B987" s="76" t="s">
        <v>227</v>
      </c>
      <c r="C987" s="41" t="s">
        <v>228</v>
      </c>
      <c r="D987" s="51">
        <v>0.35</v>
      </c>
      <c r="E987" s="52" t="s">
        <v>1529</v>
      </c>
      <c r="F987" s="52" t="s">
        <v>3703</v>
      </c>
      <c r="G987" s="53">
        <v>55.97</v>
      </c>
      <c r="H987" s="53">
        <v>50.4</v>
      </c>
      <c r="I987" s="54">
        <v>25</v>
      </c>
      <c r="J987" s="55" t="s">
        <v>2018</v>
      </c>
      <c r="K987" s="56" t="s">
        <v>229</v>
      </c>
      <c r="L987" s="75"/>
      <c r="M987" s="11" t="str">
        <f t="shared" si="15"/>
        <v/>
      </c>
    </row>
    <row r="988" spans="1:13" ht="12" customHeight="1">
      <c r="A988" s="50" t="s">
        <v>2546</v>
      </c>
      <c r="B988" s="76" t="s">
        <v>185</v>
      </c>
      <c r="C988" s="41" t="s">
        <v>186</v>
      </c>
      <c r="D988" s="51">
        <v>0.5</v>
      </c>
      <c r="E988" s="52" t="s">
        <v>1529</v>
      </c>
      <c r="F988" s="52" t="s">
        <v>3703</v>
      </c>
      <c r="G988" s="53">
        <v>65.16</v>
      </c>
      <c r="H988" s="53">
        <v>58.666666666666664</v>
      </c>
      <c r="I988" s="54">
        <v>18</v>
      </c>
      <c r="J988" s="55" t="s">
        <v>2018</v>
      </c>
      <c r="K988" s="56" t="s">
        <v>187</v>
      </c>
      <c r="L988" s="75"/>
      <c r="M988" s="11" t="str">
        <f t="shared" si="15"/>
        <v/>
      </c>
    </row>
    <row r="989" spans="1:13" ht="12" customHeight="1">
      <c r="A989" s="50" t="s">
        <v>2546</v>
      </c>
      <c r="B989" s="76" t="s">
        <v>598</v>
      </c>
      <c r="C989" s="41" t="s">
        <v>599</v>
      </c>
      <c r="D989" s="51">
        <v>0.35</v>
      </c>
      <c r="E989" s="52" t="s">
        <v>1529</v>
      </c>
      <c r="F989" s="52" t="s">
        <v>3703</v>
      </c>
      <c r="G989" s="53">
        <v>58.78</v>
      </c>
      <c r="H989" s="53">
        <v>52.92</v>
      </c>
      <c r="I989" s="54">
        <v>25</v>
      </c>
      <c r="J989" s="55" t="s">
        <v>2018</v>
      </c>
      <c r="K989" s="56" t="s">
        <v>600</v>
      </c>
      <c r="L989" s="75"/>
      <c r="M989" s="11" t="str">
        <f t="shared" si="15"/>
        <v/>
      </c>
    </row>
    <row r="990" spans="1:13" ht="12" customHeight="1">
      <c r="A990" s="50" t="s">
        <v>2546</v>
      </c>
      <c r="B990" s="76" t="s">
        <v>601</v>
      </c>
      <c r="C990" s="41" t="s">
        <v>223</v>
      </c>
      <c r="D990" s="51">
        <v>0.35</v>
      </c>
      <c r="E990" s="52" t="s">
        <v>1529</v>
      </c>
      <c r="F990" s="52" t="s">
        <v>3703</v>
      </c>
      <c r="G990" s="53">
        <v>58.78</v>
      </c>
      <c r="H990" s="53">
        <v>52.92</v>
      </c>
      <c r="I990" s="54">
        <v>25</v>
      </c>
      <c r="J990" s="55" t="s">
        <v>2018</v>
      </c>
      <c r="K990" s="56" t="s">
        <v>602</v>
      </c>
      <c r="L990" s="75"/>
      <c r="M990" s="11" t="str">
        <f t="shared" si="15"/>
        <v/>
      </c>
    </row>
    <row r="991" spans="1:13" ht="12" customHeight="1">
      <c r="A991" s="50" t="s">
        <v>2546</v>
      </c>
      <c r="B991" s="76" t="s">
        <v>2169</v>
      </c>
      <c r="C991" s="41" t="s">
        <v>223</v>
      </c>
      <c r="D991" s="51">
        <v>0.35</v>
      </c>
      <c r="E991" s="52" t="s">
        <v>1529</v>
      </c>
      <c r="F991" s="52" t="s">
        <v>3703</v>
      </c>
      <c r="G991" s="53">
        <v>58.78</v>
      </c>
      <c r="H991" s="53">
        <v>52.92</v>
      </c>
      <c r="I991" s="54">
        <v>25</v>
      </c>
      <c r="J991" s="55" t="s">
        <v>2018</v>
      </c>
      <c r="K991" s="56" t="s">
        <v>2170</v>
      </c>
      <c r="L991" s="75"/>
      <c r="M991" s="11" t="str">
        <f t="shared" si="15"/>
        <v/>
      </c>
    </row>
    <row r="992" spans="1:13" ht="12" customHeight="1">
      <c r="A992" s="50" t="s">
        <v>2546</v>
      </c>
      <c r="B992" s="76" t="s">
        <v>2171</v>
      </c>
      <c r="C992" s="41" t="s">
        <v>223</v>
      </c>
      <c r="D992" s="51">
        <v>0.35</v>
      </c>
      <c r="E992" s="52" t="s">
        <v>1529</v>
      </c>
      <c r="F992" s="52" t="s">
        <v>3703</v>
      </c>
      <c r="G992" s="53">
        <v>55.97</v>
      </c>
      <c r="H992" s="53">
        <v>50.4</v>
      </c>
      <c r="I992" s="54">
        <v>25</v>
      </c>
      <c r="J992" s="55" t="s">
        <v>2018</v>
      </c>
      <c r="K992" s="56" t="s">
        <v>2172</v>
      </c>
      <c r="L992" s="75"/>
      <c r="M992" s="11" t="str">
        <f t="shared" si="15"/>
        <v/>
      </c>
    </row>
    <row r="993" spans="1:13" ht="12" customHeight="1">
      <c r="A993" s="50" t="s">
        <v>2546</v>
      </c>
      <c r="B993" s="76" t="s">
        <v>2173</v>
      </c>
      <c r="C993" s="41" t="s">
        <v>223</v>
      </c>
      <c r="D993" s="51">
        <v>0.5</v>
      </c>
      <c r="E993" s="52" t="s">
        <v>1529</v>
      </c>
      <c r="F993" s="52" t="s">
        <v>3703</v>
      </c>
      <c r="G993" s="53">
        <v>65.16</v>
      </c>
      <c r="H993" s="53">
        <v>58.666666666666664</v>
      </c>
      <c r="I993" s="54">
        <v>18</v>
      </c>
      <c r="J993" s="55" t="s">
        <v>2018</v>
      </c>
      <c r="K993" s="56" t="s">
        <v>2174</v>
      </c>
      <c r="L993" s="75"/>
      <c r="M993" s="11" t="str">
        <f t="shared" si="15"/>
        <v/>
      </c>
    </row>
    <row r="994" spans="1:13" ht="12" customHeight="1">
      <c r="A994" s="50" t="s">
        <v>2546</v>
      </c>
      <c r="B994" s="76" t="s">
        <v>3160</v>
      </c>
      <c r="C994" s="41" t="s">
        <v>3161</v>
      </c>
      <c r="D994" s="51">
        <v>0.5</v>
      </c>
      <c r="E994" s="52" t="s">
        <v>1529</v>
      </c>
      <c r="F994" s="52" t="s">
        <v>4087</v>
      </c>
      <c r="G994" s="53">
        <v>58.46</v>
      </c>
      <c r="H994" s="53">
        <v>52.666666666666664</v>
      </c>
      <c r="I994" s="54">
        <v>12</v>
      </c>
      <c r="J994" s="55" t="s">
        <v>2018</v>
      </c>
      <c r="K994" s="56" t="s">
        <v>3162</v>
      </c>
      <c r="L994" s="75"/>
      <c r="M994" s="11" t="str">
        <f t="shared" si="15"/>
        <v/>
      </c>
    </row>
    <row r="995" spans="1:13" ht="12" customHeight="1">
      <c r="A995" s="50" t="s">
        <v>2546</v>
      </c>
      <c r="B995" s="76" t="s">
        <v>1098</v>
      </c>
      <c r="C995" s="41" t="s">
        <v>1099</v>
      </c>
      <c r="D995" s="51">
        <v>5</v>
      </c>
      <c r="E995" s="52" t="s">
        <v>1529</v>
      </c>
      <c r="F995" s="52" t="s">
        <v>3711</v>
      </c>
      <c r="G995" s="53">
        <v>145.69</v>
      </c>
      <c r="H995" s="53">
        <v>131.25</v>
      </c>
      <c r="I995" s="54">
        <v>4</v>
      </c>
      <c r="J995" s="55" t="s">
        <v>2018</v>
      </c>
      <c r="K995" s="56" t="s">
        <v>1100</v>
      </c>
      <c r="L995" s="75"/>
      <c r="M995" s="11" t="str">
        <f t="shared" si="15"/>
        <v/>
      </c>
    </row>
    <row r="996" spans="1:13" ht="12" customHeight="1">
      <c r="A996" s="50" t="s">
        <v>2546</v>
      </c>
      <c r="B996" s="76" t="s">
        <v>3510</v>
      </c>
      <c r="C996" s="41" t="s">
        <v>3511</v>
      </c>
      <c r="D996" s="51">
        <v>0.5</v>
      </c>
      <c r="E996" s="52" t="s">
        <v>1529</v>
      </c>
      <c r="F996" s="52" t="s">
        <v>4087</v>
      </c>
      <c r="G996" s="53">
        <v>59.46</v>
      </c>
      <c r="H996" s="53">
        <v>53.583333333333336</v>
      </c>
      <c r="I996" s="54">
        <v>12</v>
      </c>
      <c r="J996" s="55" t="s">
        <v>2018</v>
      </c>
      <c r="K996" s="56" t="s">
        <v>3512</v>
      </c>
      <c r="L996" s="75"/>
      <c r="M996" s="11" t="str">
        <f t="shared" si="15"/>
        <v/>
      </c>
    </row>
    <row r="997" spans="1:13" ht="12" customHeight="1">
      <c r="A997" s="50" t="s">
        <v>2546</v>
      </c>
      <c r="B997" s="76" t="s">
        <v>603</v>
      </c>
      <c r="C997" s="41" t="s">
        <v>604</v>
      </c>
      <c r="D997" s="51">
        <v>1</v>
      </c>
      <c r="E997" s="52" t="s">
        <v>1529</v>
      </c>
      <c r="F997" s="52" t="s">
        <v>3703</v>
      </c>
      <c r="G997" s="53">
        <v>74.91</v>
      </c>
      <c r="H997" s="53">
        <v>67.5</v>
      </c>
      <c r="I997" s="54">
        <v>12</v>
      </c>
      <c r="J997" s="55" t="s">
        <v>2018</v>
      </c>
      <c r="K997" s="56" t="s">
        <v>605</v>
      </c>
      <c r="L997" s="75"/>
      <c r="M997" s="11" t="str">
        <f t="shared" si="15"/>
        <v/>
      </c>
    </row>
    <row r="998" spans="1:13" ht="12" customHeight="1">
      <c r="A998" s="50" t="s">
        <v>2546</v>
      </c>
      <c r="B998" s="76" t="s">
        <v>3791</v>
      </c>
      <c r="C998" s="41" t="s">
        <v>3792</v>
      </c>
      <c r="D998" s="51">
        <v>4</v>
      </c>
      <c r="E998" s="52" t="s">
        <v>2021</v>
      </c>
      <c r="F998" s="52" t="s">
        <v>3703</v>
      </c>
      <c r="G998" s="53">
        <v>64.069999999999993</v>
      </c>
      <c r="H998" s="53">
        <v>57.68</v>
      </c>
      <c r="I998" s="54">
        <v>50</v>
      </c>
      <c r="J998" s="55" t="s">
        <v>2018</v>
      </c>
      <c r="K998" s="56" t="s">
        <v>3793</v>
      </c>
      <c r="L998" s="75"/>
      <c r="M998" s="11" t="str">
        <f t="shared" si="15"/>
        <v/>
      </c>
    </row>
    <row r="999" spans="1:13" ht="12" customHeight="1">
      <c r="A999" s="50" t="s">
        <v>2546</v>
      </c>
      <c r="B999" s="76" t="s">
        <v>1936</v>
      </c>
      <c r="C999" s="41" t="s">
        <v>966</v>
      </c>
      <c r="D999" s="51">
        <v>0.5</v>
      </c>
      <c r="E999" s="52" t="s">
        <v>1529</v>
      </c>
      <c r="F999" s="52" t="s">
        <v>4083</v>
      </c>
      <c r="G999" s="53">
        <v>66.430000000000007</v>
      </c>
      <c r="H999" s="53">
        <v>59.8</v>
      </c>
      <c r="I999" s="54">
        <v>25</v>
      </c>
      <c r="J999" s="55" t="s">
        <v>2018</v>
      </c>
      <c r="K999" s="56" t="s">
        <v>967</v>
      </c>
      <c r="L999" s="75"/>
      <c r="M999" s="11" t="str">
        <f t="shared" si="15"/>
        <v/>
      </c>
    </row>
    <row r="1000" spans="1:13" ht="12" customHeight="1">
      <c r="A1000" s="50" t="s">
        <v>2546</v>
      </c>
      <c r="B1000" s="76" t="s">
        <v>3794</v>
      </c>
      <c r="C1000" s="41" t="s">
        <v>3795</v>
      </c>
      <c r="D1000" s="51">
        <v>0.25</v>
      </c>
      <c r="E1000" s="52" t="s">
        <v>1529</v>
      </c>
      <c r="F1000" s="52" t="s">
        <v>4083</v>
      </c>
      <c r="G1000" s="53">
        <v>38.9</v>
      </c>
      <c r="H1000" s="53">
        <v>35.03125</v>
      </c>
      <c r="I1000" s="54">
        <v>32</v>
      </c>
      <c r="J1000" s="55" t="s">
        <v>2018</v>
      </c>
      <c r="K1000" s="56" t="s">
        <v>3796</v>
      </c>
      <c r="L1000" s="75"/>
      <c r="M1000" s="11" t="str">
        <f t="shared" si="15"/>
        <v/>
      </c>
    </row>
    <row r="1001" spans="1:13" ht="12" customHeight="1">
      <c r="A1001" s="50" t="s">
        <v>2546</v>
      </c>
      <c r="B1001" s="76" t="s">
        <v>3797</v>
      </c>
      <c r="C1001" s="41" t="s">
        <v>3798</v>
      </c>
      <c r="D1001" s="51">
        <v>3</v>
      </c>
      <c r="E1001" s="52" t="s">
        <v>1529</v>
      </c>
      <c r="F1001" s="52" t="s">
        <v>4083</v>
      </c>
      <c r="G1001" s="53">
        <v>152.26</v>
      </c>
      <c r="H1001" s="53">
        <v>137.25</v>
      </c>
      <c r="I1001" s="54">
        <v>4</v>
      </c>
      <c r="J1001" s="55" t="s">
        <v>2018</v>
      </c>
      <c r="K1001" s="56" t="s">
        <v>3799</v>
      </c>
      <c r="L1001" s="75"/>
      <c r="M1001" s="11" t="str">
        <f t="shared" si="15"/>
        <v/>
      </c>
    </row>
    <row r="1002" spans="1:13" ht="12" customHeight="1">
      <c r="A1002" s="50" t="s">
        <v>2546</v>
      </c>
      <c r="B1002" s="76" t="s">
        <v>275</v>
      </c>
      <c r="C1002" s="41" t="s">
        <v>3715</v>
      </c>
      <c r="D1002" s="51">
        <v>0.25</v>
      </c>
      <c r="E1002" s="52" t="s">
        <v>1529</v>
      </c>
      <c r="F1002" s="52" t="s">
        <v>4083</v>
      </c>
      <c r="G1002" s="53">
        <v>63.4</v>
      </c>
      <c r="H1002" s="53">
        <v>57.0625</v>
      </c>
      <c r="I1002" s="54">
        <v>32</v>
      </c>
      <c r="J1002" s="55" t="s">
        <v>2018</v>
      </c>
      <c r="K1002" s="56" t="s">
        <v>3716</v>
      </c>
      <c r="L1002" s="75"/>
      <c r="M1002" s="11" t="str">
        <f t="shared" si="15"/>
        <v/>
      </c>
    </row>
    <row r="1003" spans="1:13" ht="12" customHeight="1">
      <c r="A1003" s="50" t="s">
        <v>2546</v>
      </c>
      <c r="B1003" s="76" t="s">
        <v>1937</v>
      </c>
      <c r="C1003" s="41" t="s">
        <v>968</v>
      </c>
      <c r="D1003" s="51">
        <v>3</v>
      </c>
      <c r="E1003" s="52" t="s">
        <v>3928</v>
      </c>
      <c r="F1003" s="52" t="s">
        <v>4083</v>
      </c>
      <c r="G1003" s="53">
        <v>115.93</v>
      </c>
      <c r="H1003" s="53">
        <v>104.5</v>
      </c>
      <c r="I1003" s="54">
        <v>4</v>
      </c>
      <c r="J1003" s="55" t="s">
        <v>2018</v>
      </c>
      <c r="K1003" s="56" t="s">
        <v>969</v>
      </c>
      <c r="L1003" s="75"/>
      <c r="M1003" s="11" t="str">
        <f t="shared" si="15"/>
        <v/>
      </c>
    </row>
    <row r="1004" spans="1:13" ht="12" customHeight="1">
      <c r="A1004" s="50" t="s">
        <v>2546</v>
      </c>
      <c r="B1004" s="76" t="s">
        <v>1938</v>
      </c>
      <c r="C1004" s="41" t="s">
        <v>1939</v>
      </c>
      <c r="D1004" s="51">
        <v>10</v>
      </c>
      <c r="E1004" s="52" t="s">
        <v>1529</v>
      </c>
      <c r="F1004" s="52" t="s">
        <v>3705</v>
      </c>
      <c r="G1004" s="53">
        <v>115.37</v>
      </c>
      <c r="H1004" s="53">
        <v>104</v>
      </c>
      <c r="I1004" s="54">
        <v>4</v>
      </c>
      <c r="J1004" s="55" t="s">
        <v>2018</v>
      </c>
      <c r="K1004" s="56" t="s">
        <v>1940</v>
      </c>
      <c r="L1004" s="75"/>
      <c r="M1004" s="11" t="str">
        <f t="shared" si="15"/>
        <v/>
      </c>
    </row>
    <row r="1005" spans="1:13" ht="12" customHeight="1">
      <c r="A1005" s="50" t="s">
        <v>2546</v>
      </c>
      <c r="B1005" s="76" t="s">
        <v>3717</v>
      </c>
      <c r="C1005" s="41" t="s">
        <v>3718</v>
      </c>
      <c r="D1005" s="51">
        <v>2</v>
      </c>
      <c r="E1005" s="52" t="s">
        <v>3928</v>
      </c>
      <c r="F1005" s="52" t="s">
        <v>1534</v>
      </c>
      <c r="G1005" s="53">
        <v>46.66</v>
      </c>
      <c r="H1005" s="53">
        <v>42</v>
      </c>
      <c r="I1005" s="54">
        <v>8</v>
      </c>
      <c r="J1005" s="55" t="s">
        <v>2018</v>
      </c>
      <c r="K1005" s="56" t="s">
        <v>3719</v>
      </c>
      <c r="L1005" s="75"/>
      <c r="M1005" s="11" t="str">
        <f t="shared" si="15"/>
        <v/>
      </c>
    </row>
    <row r="1006" spans="1:13" ht="12" customHeight="1">
      <c r="A1006" s="50" t="s">
        <v>2546</v>
      </c>
      <c r="B1006" s="76" t="s">
        <v>3720</v>
      </c>
      <c r="C1006" s="41" t="s">
        <v>3721</v>
      </c>
      <c r="D1006" s="51">
        <v>50</v>
      </c>
      <c r="E1006" s="52" t="s">
        <v>1526</v>
      </c>
      <c r="F1006" s="52" t="s">
        <v>1534</v>
      </c>
      <c r="G1006" s="53">
        <v>28.67</v>
      </c>
      <c r="H1006" s="53">
        <v>25.805555555555557</v>
      </c>
      <c r="I1006" s="54">
        <v>36</v>
      </c>
      <c r="J1006" s="55" t="s">
        <v>2018</v>
      </c>
      <c r="K1006" s="56" t="s">
        <v>3722</v>
      </c>
      <c r="L1006" s="75"/>
      <c r="M1006" s="11" t="str">
        <f t="shared" si="15"/>
        <v/>
      </c>
    </row>
    <row r="1007" spans="1:13" ht="12" customHeight="1">
      <c r="A1007" s="50" t="s">
        <v>2546</v>
      </c>
      <c r="B1007" s="80" t="s">
        <v>71</v>
      </c>
      <c r="C1007" s="78" t="s">
        <v>69</v>
      </c>
      <c r="D1007" s="51">
        <v>0.5</v>
      </c>
      <c r="E1007" s="52" t="s">
        <v>1529</v>
      </c>
      <c r="F1007" s="52" t="s">
        <v>1534</v>
      </c>
      <c r="G1007" s="53">
        <v>167.69</v>
      </c>
      <c r="H1007" s="53">
        <v>150.92857142857142</v>
      </c>
      <c r="I1007" s="54">
        <v>14</v>
      </c>
      <c r="J1007" s="55" t="s">
        <v>2018</v>
      </c>
      <c r="K1007" s="56" t="s">
        <v>70</v>
      </c>
      <c r="L1007" s="75"/>
      <c r="M1007" s="11" t="str">
        <f t="shared" si="15"/>
        <v/>
      </c>
    </row>
    <row r="1008" spans="1:13" ht="12" customHeight="1">
      <c r="A1008" s="50" t="s">
        <v>2546</v>
      </c>
      <c r="B1008" s="76" t="s">
        <v>3723</v>
      </c>
      <c r="C1008" s="41" t="s">
        <v>3724</v>
      </c>
      <c r="D1008" s="51">
        <v>100</v>
      </c>
      <c r="E1008" s="52" t="s">
        <v>2021</v>
      </c>
      <c r="F1008" s="52" t="s">
        <v>1534</v>
      </c>
      <c r="G1008" s="53">
        <v>92.74</v>
      </c>
      <c r="H1008" s="53">
        <v>83.466666666666669</v>
      </c>
      <c r="I1008" s="54">
        <v>30</v>
      </c>
      <c r="J1008" s="55" t="s">
        <v>2018</v>
      </c>
      <c r="K1008" s="56" t="s">
        <v>3725</v>
      </c>
      <c r="L1008" s="75"/>
      <c r="M1008" s="11" t="str">
        <f t="shared" si="15"/>
        <v/>
      </c>
    </row>
    <row r="1009" spans="1:13" ht="12" customHeight="1">
      <c r="A1009" s="50" t="s">
        <v>2546</v>
      </c>
      <c r="B1009" s="76" t="s">
        <v>3726</v>
      </c>
      <c r="C1009" s="41" t="s">
        <v>3727</v>
      </c>
      <c r="D1009" s="51">
        <v>100</v>
      </c>
      <c r="E1009" s="52" t="s">
        <v>2021</v>
      </c>
      <c r="F1009" s="52" t="s">
        <v>1534</v>
      </c>
      <c r="G1009" s="53">
        <v>74.099999999999994</v>
      </c>
      <c r="H1009" s="53">
        <v>66.7</v>
      </c>
      <c r="I1009" s="54">
        <v>30</v>
      </c>
      <c r="J1009" s="55" t="s">
        <v>2018</v>
      </c>
      <c r="K1009" s="56" t="s">
        <v>3728</v>
      </c>
      <c r="L1009" s="75"/>
      <c r="M1009" s="11" t="str">
        <f t="shared" si="15"/>
        <v/>
      </c>
    </row>
    <row r="1010" spans="1:13" ht="12" customHeight="1">
      <c r="A1010" s="50" t="s">
        <v>2546</v>
      </c>
      <c r="B1010" s="76" t="s">
        <v>3729</v>
      </c>
      <c r="C1010" s="41" t="s">
        <v>3730</v>
      </c>
      <c r="D1010" s="51">
        <v>100</v>
      </c>
      <c r="E1010" s="52" t="s">
        <v>2021</v>
      </c>
      <c r="F1010" s="52" t="s">
        <v>1534</v>
      </c>
      <c r="G1010" s="53">
        <v>102.31</v>
      </c>
      <c r="H1010" s="53">
        <v>92.1</v>
      </c>
      <c r="I1010" s="54">
        <v>30</v>
      </c>
      <c r="J1010" s="55" t="s">
        <v>2018</v>
      </c>
      <c r="K1010" s="56" t="s">
        <v>3731</v>
      </c>
      <c r="L1010" s="75"/>
      <c r="M1010" s="11" t="str">
        <f t="shared" si="15"/>
        <v/>
      </c>
    </row>
    <row r="1011" spans="1:13" ht="12" customHeight="1">
      <c r="A1011" s="50" t="s">
        <v>2546</v>
      </c>
      <c r="B1011" s="76" t="s">
        <v>3732</v>
      </c>
      <c r="C1011" s="41" t="s">
        <v>3733</v>
      </c>
      <c r="D1011" s="51">
        <v>100</v>
      </c>
      <c r="E1011" s="52" t="s">
        <v>2021</v>
      </c>
      <c r="F1011" s="52" t="s">
        <v>1534</v>
      </c>
      <c r="G1011" s="53">
        <v>83.33</v>
      </c>
      <c r="H1011" s="53">
        <v>75</v>
      </c>
      <c r="I1011" s="54">
        <v>30</v>
      </c>
      <c r="J1011" s="55" t="s">
        <v>2018</v>
      </c>
      <c r="K1011" s="56" t="s">
        <v>3734</v>
      </c>
      <c r="L1011" s="75"/>
      <c r="M1011" s="11" t="str">
        <f t="shared" si="15"/>
        <v/>
      </c>
    </row>
    <row r="1012" spans="1:13" ht="12" customHeight="1">
      <c r="A1012" s="50" t="s">
        <v>2546</v>
      </c>
      <c r="B1012" s="76" t="s">
        <v>3735</v>
      </c>
      <c r="C1012" s="41" t="s">
        <v>3736</v>
      </c>
      <c r="D1012" s="51">
        <v>100</v>
      </c>
      <c r="E1012" s="52" t="s">
        <v>2021</v>
      </c>
      <c r="F1012" s="52" t="s">
        <v>1534</v>
      </c>
      <c r="G1012" s="53">
        <v>88.46</v>
      </c>
      <c r="H1012" s="53">
        <v>79.63333333333334</v>
      </c>
      <c r="I1012" s="54">
        <v>30</v>
      </c>
      <c r="J1012" s="55" t="s">
        <v>2018</v>
      </c>
      <c r="K1012" s="56" t="s">
        <v>3737</v>
      </c>
      <c r="L1012" s="75"/>
      <c r="M1012" s="11" t="str">
        <f t="shared" si="15"/>
        <v/>
      </c>
    </row>
    <row r="1013" spans="1:13" ht="12" customHeight="1">
      <c r="A1013" s="50" t="s">
        <v>2546</v>
      </c>
      <c r="B1013" s="76" t="s">
        <v>3738</v>
      </c>
      <c r="C1013" s="41" t="s">
        <v>3739</v>
      </c>
      <c r="D1013" s="51">
        <v>1.2</v>
      </c>
      <c r="E1013" s="52" t="s">
        <v>3928</v>
      </c>
      <c r="F1013" s="52" t="s">
        <v>3703</v>
      </c>
      <c r="G1013" s="53">
        <v>338.1</v>
      </c>
      <c r="H1013" s="53">
        <v>304.39999999999998</v>
      </c>
      <c r="I1013" s="54">
        <v>5</v>
      </c>
      <c r="J1013" s="55" t="s">
        <v>2018</v>
      </c>
      <c r="K1013" s="56" t="s">
        <v>3740</v>
      </c>
      <c r="L1013" s="75"/>
      <c r="M1013" s="11" t="str">
        <f t="shared" si="15"/>
        <v/>
      </c>
    </row>
    <row r="1014" spans="1:13" ht="12" customHeight="1">
      <c r="A1014" s="50" t="s">
        <v>2546</v>
      </c>
      <c r="B1014" s="76" t="s">
        <v>2564</v>
      </c>
      <c r="C1014" s="41" t="s">
        <v>2565</v>
      </c>
      <c r="D1014" s="51">
        <v>10</v>
      </c>
      <c r="E1014" s="52" t="s">
        <v>1526</v>
      </c>
      <c r="F1014" s="52" t="s">
        <v>667</v>
      </c>
      <c r="G1014" s="53">
        <v>12.13</v>
      </c>
      <c r="H1014" s="53">
        <v>10.92</v>
      </c>
      <c r="I1014" s="54">
        <v>100</v>
      </c>
      <c r="J1014" s="55" t="s">
        <v>2018</v>
      </c>
      <c r="K1014" s="56" t="s">
        <v>2566</v>
      </c>
      <c r="L1014" s="75"/>
      <c r="M1014" s="11" t="str">
        <f t="shared" si="15"/>
        <v/>
      </c>
    </row>
    <row r="1015" spans="1:13" ht="12" customHeight="1">
      <c r="A1015" s="50" t="s">
        <v>2546</v>
      </c>
      <c r="B1015" s="76" t="s">
        <v>2564</v>
      </c>
      <c r="C1015" s="41" t="s">
        <v>1703</v>
      </c>
      <c r="D1015" s="51">
        <v>10</v>
      </c>
      <c r="E1015" s="52" t="s">
        <v>1526</v>
      </c>
      <c r="F1015" s="52" t="s">
        <v>1524</v>
      </c>
      <c r="G1015" s="53">
        <v>10.9</v>
      </c>
      <c r="H1015" s="53">
        <v>9.81</v>
      </c>
      <c r="I1015" s="54">
        <v>100</v>
      </c>
      <c r="J1015" s="55" t="s">
        <v>2018</v>
      </c>
      <c r="K1015" s="56" t="s">
        <v>1704</v>
      </c>
      <c r="L1015" s="75"/>
      <c r="M1015" s="11" t="str">
        <f t="shared" si="15"/>
        <v/>
      </c>
    </row>
    <row r="1016" spans="1:13" ht="12" customHeight="1">
      <c r="A1016" s="50" t="s">
        <v>2546</v>
      </c>
      <c r="B1016" s="76" t="s">
        <v>2564</v>
      </c>
      <c r="C1016" s="41" t="s">
        <v>2436</v>
      </c>
      <c r="D1016" s="51">
        <v>10</v>
      </c>
      <c r="E1016" s="52" t="s">
        <v>1526</v>
      </c>
      <c r="F1016" s="52" t="s">
        <v>3703</v>
      </c>
      <c r="G1016" s="53">
        <v>12.83</v>
      </c>
      <c r="H1016" s="53">
        <v>11.55</v>
      </c>
      <c r="I1016" s="54">
        <v>200</v>
      </c>
      <c r="J1016" s="55" t="s">
        <v>2018</v>
      </c>
      <c r="K1016" s="56" t="s">
        <v>2437</v>
      </c>
      <c r="L1016" s="75"/>
      <c r="M1016" s="11" t="str">
        <f t="shared" si="15"/>
        <v/>
      </c>
    </row>
    <row r="1017" spans="1:13" ht="12" customHeight="1">
      <c r="A1017" s="50" t="s">
        <v>2546</v>
      </c>
      <c r="B1017" s="76" t="s">
        <v>2438</v>
      </c>
      <c r="C1017" s="41" t="s">
        <v>2439</v>
      </c>
      <c r="D1017" s="51">
        <v>200</v>
      </c>
      <c r="E1017" s="52" t="s">
        <v>2021</v>
      </c>
      <c r="F1017" s="52" t="s">
        <v>1534</v>
      </c>
      <c r="G1017" s="53">
        <v>70.45</v>
      </c>
      <c r="H1017" s="53">
        <v>63.421052631578945</v>
      </c>
      <c r="I1017" s="54">
        <v>38</v>
      </c>
      <c r="J1017" s="55" t="s">
        <v>2018</v>
      </c>
      <c r="K1017" s="56" t="s">
        <v>2440</v>
      </c>
      <c r="L1017" s="75"/>
      <c r="M1017" s="11" t="str">
        <f t="shared" si="15"/>
        <v/>
      </c>
    </row>
    <row r="1018" spans="1:13" ht="12" customHeight="1">
      <c r="A1018" s="50" t="s">
        <v>2546</v>
      </c>
      <c r="B1018" s="76" t="s">
        <v>2960</v>
      </c>
      <c r="C1018" s="41" t="s">
        <v>2961</v>
      </c>
      <c r="D1018" s="51">
        <v>1</v>
      </c>
      <c r="E1018" s="52" t="s">
        <v>3928</v>
      </c>
      <c r="F1018" s="52" t="s">
        <v>3703</v>
      </c>
      <c r="G1018" s="53">
        <v>87.31</v>
      </c>
      <c r="H1018" s="53">
        <v>78.599999999999994</v>
      </c>
      <c r="I1018" s="54">
        <v>25</v>
      </c>
      <c r="J1018" s="55" t="s">
        <v>2018</v>
      </c>
      <c r="K1018" s="56" t="s">
        <v>2962</v>
      </c>
      <c r="L1018" s="75"/>
      <c r="M1018" s="11" t="str">
        <f t="shared" si="15"/>
        <v/>
      </c>
    </row>
    <row r="1019" spans="1:13" ht="12" customHeight="1">
      <c r="A1019" s="50" t="s">
        <v>2546</v>
      </c>
      <c r="B1019" s="76" t="s">
        <v>2441</v>
      </c>
      <c r="C1019" s="41" t="s">
        <v>2442</v>
      </c>
      <c r="D1019" s="51">
        <v>0.6</v>
      </c>
      <c r="E1019" s="52" t="s">
        <v>1529</v>
      </c>
      <c r="F1019" s="52" t="s">
        <v>1463</v>
      </c>
      <c r="G1019" s="53">
        <v>118.31</v>
      </c>
      <c r="H1019" s="53">
        <v>106.55555555555556</v>
      </c>
      <c r="I1019" s="54">
        <v>9</v>
      </c>
      <c r="J1019" s="55" t="s">
        <v>2018</v>
      </c>
      <c r="K1019" s="56" t="s">
        <v>2443</v>
      </c>
      <c r="L1019" s="75"/>
      <c r="M1019" s="11" t="str">
        <f t="shared" si="15"/>
        <v/>
      </c>
    </row>
    <row r="1020" spans="1:13" ht="12" customHeight="1">
      <c r="A1020" s="50" t="s">
        <v>2546</v>
      </c>
      <c r="B1020" s="76" t="s">
        <v>2444</v>
      </c>
      <c r="C1020" s="41" t="s">
        <v>2197</v>
      </c>
      <c r="D1020" s="51">
        <v>10</v>
      </c>
      <c r="E1020" s="52" t="s">
        <v>1526</v>
      </c>
      <c r="F1020" s="52" t="s">
        <v>1524</v>
      </c>
      <c r="G1020" s="53">
        <v>32.6</v>
      </c>
      <c r="H1020" s="53">
        <v>29.34</v>
      </c>
      <c r="I1020" s="54">
        <v>350</v>
      </c>
      <c r="J1020" s="55" t="s">
        <v>2018</v>
      </c>
      <c r="K1020" s="56" t="s">
        <v>2198</v>
      </c>
      <c r="L1020" s="75"/>
      <c r="M1020" s="11" t="str">
        <f t="shared" si="15"/>
        <v/>
      </c>
    </row>
    <row r="1021" spans="1:13" ht="12" customHeight="1">
      <c r="A1021" s="50" t="s">
        <v>2546</v>
      </c>
      <c r="B1021" s="76" t="s">
        <v>2199</v>
      </c>
      <c r="C1021" s="41" t="s">
        <v>2200</v>
      </c>
      <c r="D1021" s="51">
        <v>2</v>
      </c>
      <c r="E1021" s="52" t="s">
        <v>1526</v>
      </c>
      <c r="F1021" s="52" t="s">
        <v>1524</v>
      </c>
      <c r="G1021" s="53">
        <v>21.8</v>
      </c>
      <c r="H1021" s="53">
        <v>19.62</v>
      </c>
      <c r="I1021" s="54">
        <v>200</v>
      </c>
      <c r="J1021" s="55" t="s">
        <v>2018</v>
      </c>
      <c r="K1021" s="56" t="s">
        <v>2201</v>
      </c>
      <c r="L1021" s="75"/>
      <c r="M1021" s="11" t="str">
        <f t="shared" si="15"/>
        <v/>
      </c>
    </row>
    <row r="1022" spans="1:13" ht="12" customHeight="1">
      <c r="A1022" s="50" t="s">
        <v>2546</v>
      </c>
      <c r="B1022" s="76" t="s">
        <v>2202</v>
      </c>
      <c r="C1022" s="41" t="s">
        <v>2203</v>
      </c>
      <c r="D1022" s="51">
        <v>1</v>
      </c>
      <c r="E1022" s="52" t="s">
        <v>1529</v>
      </c>
      <c r="F1022" s="52" t="s">
        <v>2785</v>
      </c>
      <c r="G1022" s="53">
        <v>107.79</v>
      </c>
      <c r="H1022" s="53">
        <v>97.055555555555557</v>
      </c>
      <c r="I1022" s="54">
        <v>18</v>
      </c>
      <c r="J1022" s="55" t="s">
        <v>2018</v>
      </c>
      <c r="K1022" s="56" t="s">
        <v>2204</v>
      </c>
      <c r="L1022" s="75"/>
      <c r="M1022" s="11" t="str">
        <f t="shared" si="15"/>
        <v/>
      </c>
    </row>
    <row r="1023" spans="1:13" ht="12" customHeight="1">
      <c r="A1023" s="50" t="s">
        <v>2546</v>
      </c>
      <c r="B1023" s="76" t="s">
        <v>2205</v>
      </c>
      <c r="C1023" s="41" t="s">
        <v>2206</v>
      </c>
      <c r="D1023" s="51">
        <v>285</v>
      </c>
      <c r="E1023" s="52" t="s">
        <v>2021</v>
      </c>
      <c r="F1023" s="52" t="s">
        <v>3707</v>
      </c>
      <c r="G1023" s="53">
        <v>142.84</v>
      </c>
      <c r="H1023" s="53">
        <v>128.6</v>
      </c>
      <c r="I1023" s="54">
        <v>20</v>
      </c>
      <c r="J1023" s="55" t="s">
        <v>2018</v>
      </c>
      <c r="K1023" s="56" t="s">
        <v>2207</v>
      </c>
      <c r="L1023" s="75"/>
      <c r="M1023" s="11" t="str">
        <f t="shared" si="15"/>
        <v/>
      </c>
    </row>
    <row r="1024" spans="1:13" ht="12" customHeight="1">
      <c r="A1024" s="50" t="s">
        <v>2546</v>
      </c>
      <c r="B1024" s="76" t="s">
        <v>1122</v>
      </c>
      <c r="C1024" s="41" t="s">
        <v>1123</v>
      </c>
      <c r="D1024" s="51">
        <v>4</v>
      </c>
      <c r="E1024" s="52" t="s">
        <v>1526</v>
      </c>
      <c r="F1024" s="52" t="s">
        <v>1488</v>
      </c>
      <c r="G1024" s="53">
        <v>26.5</v>
      </c>
      <c r="H1024" s="53">
        <v>23.85</v>
      </c>
      <c r="I1024" s="54">
        <v>100</v>
      </c>
      <c r="J1024" s="55" t="s">
        <v>2018</v>
      </c>
      <c r="K1024" s="56" t="s">
        <v>1124</v>
      </c>
      <c r="L1024" s="75"/>
      <c r="M1024" s="11" t="str">
        <f t="shared" si="15"/>
        <v/>
      </c>
    </row>
    <row r="1025" spans="1:13" ht="12" customHeight="1">
      <c r="A1025" s="50" t="s">
        <v>2546</v>
      </c>
      <c r="B1025" s="76" t="s">
        <v>918</v>
      </c>
      <c r="C1025" s="41" t="s">
        <v>3142</v>
      </c>
      <c r="D1025" s="51">
        <v>1</v>
      </c>
      <c r="E1025" s="52" t="s">
        <v>3928</v>
      </c>
      <c r="F1025" s="52" t="s">
        <v>1534</v>
      </c>
      <c r="G1025" s="53">
        <v>69.099999999999994</v>
      </c>
      <c r="H1025" s="53">
        <v>62.2</v>
      </c>
      <c r="I1025" s="54">
        <v>15</v>
      </c>
      <c r="J1025" s="55" t="s">
        <v>2018</v>
      </c>
      <c r="K1025" s="56" t="s">
        <v>919</v>
      </c>
      <c r="L1025" s="75"/>
      <c r="M1025" s="11" t="str">
        <f t="shared" si="15"/>
        <v/>
      </c>
    </row>
    <row r="1026" spans="1:13" ht="12" customHeight="1">
      <c r="A1026" s="50" t="s">
        <v>2546</v>
      </c>
      <c r="B1026" s="76" t="s">
        <v>606</v>
      </c>
      <c r="C1026" s="41" t="s">
        <v>607</v>
      </c>
      <c r="D1026" s="51">
        <v>3</v>
      </c>
      <c r="E1026" s="52" t="s">
        <v>3928</v>
      </c>
      <c r="F1026" s="52" t="s">
        <v>3703</v>
      </c>
      <c r="G1026" s="53">
        <v>248.81</v>
      </c>
      <c r="H1026" s="53">
        <v>224</v>
      </c>
      <c r="I1026" s="54">
        <v>5</v>
      </c>
      <c r="J1026" s="55" t="s">
        <v>2018</v>
      </c>
      <c r="K1026" s="56" t="s">
        <v>608</v>
      </c>
      <c r="L1026" s="75"/>
      <c r="M1026" s="11" t="str">
        <f t="shared" si="15"/>
        <v/>
      </c>
    </row>
    <row r="1027" spans="1:13" ht="12" customHeight="1">
      <c r="A1027" s="50" t="s">
        <v>2546</v>
      </c>
      <c r="B1027" s="76" t="s">
        <v>609</v>
      </c>
      <c r="C1027" s="41" t="s">
        <v>2875</v>
      </c>
      <c r="D1027" s="51">
        <v>0.9</v>
      </c>
      <c r="E1027" s="52" t="s">
        <v>3928</v>
      </c>
      <c r="F1027" s="52" t="s">
        <v>3707</v>
      </c>
      <c r="G1027" s="53">
        <v>91.46</v>
      </c>
      <c r="H1027" s="53">
        <v>82.333333333333329</v>
      </c>
      <c r="I1027" s="54">
        <v>12</v>
      </c>
      <c r="J1027" s="55" t="s">
        <v>2018</v>
      </c>
      <c r="K1027" s="56" t="s">
        <v>610</v>
      </c>
      <c r="L1027" s="75"/>
      <c r="M1027" s="11" t="str">
        <f t="shared" si="15"/>
        <v/>
      </c>
    </row>
    <row r="1028" spans="1:13" ht="12" customHeight="1">
      <c r="A1028" s="50" t="s">
        <v>2546</v>
      </c>
      <c r="B1028" s="76" t="s">
        <v>2859</v>
      </c>
      <c r="C1028" s="41" t="s">
        <v>2860</v>
      </c>
      <c r="D1028" s="51">
        <v>5</v>
      </c>
      <c r="E1028" s="52" t="s">
        <v>1526</v>
      </c>
      <c r="F1028" s="52" t="s">
        <v>4087</v>
      </c>
      <c r="G1028" s="53">
        <v>20.43</v>
      </c>
      <c r="H1028" s="53">
        <v>18.39</v>
      </c>
      <c r="I1028" s="54">
        <v>100</v>
      </c>
      <c r="J1028" s="55" t="s">
        <v>2018</v>
      </c>
      <c r="K1028" s="56" t="s">
        <v>2861</v>
      </c>
      <c r="L1028" s="75"/>
      <c r="M1028" s="11" t="str">
        <f t="shared" si="15"/>
        <v/>
      </c>
    </row>
    <row r="1029" spans="1:13" ht="12" customHeight="1">
      <c r="A1029" s="50" t="s">
        <v>2546</v>
      </c>
      <c r="B1029" s="76" t="s">
        <v>3883</v>
      </c>
      <c r="C1029" s="41" t="s">
        <v>4273</v>
      </c>
      <c r="D1029" s="51">
        <v>1</v>
      </c>
      <c r="E1029" s="52" t="s">
        <v>2021</v>
      </c>
      <c r="F1029" s="52" t="s">
        <v>4087</v>
      </c>
      <c r="G1029" s="53">
        <v>27.83</v>
      </c>
      <c r="H1029" s="53">
        <v>25.06</v>
      </c>
      <c r="I1029" s="54">
        <v>50</v>
      </c>
      <c r="J1029" s="55" t="s">
        <v>2018</v>
      </c>
      <c r="K1029" s="56" t="s">
        <v>4274</v>
      </c>
      <c r="L1029" s="75"/>
      <c r="M1029" s="11" t="str">
        <f t="shared" si="15"/>
        <v/>
      </c>
    </row>
    <row r="1030" spans="1:13" ht="12" customHeight="1">
      <c r="A1030" s="50" t="s">
        <v>2546</v>
      </c>
      <c r="B1030" s="76" t="s">
        <v>4275</v>
      </c>
      <c r="C1030" s="41" t="s">
        <v>4273</v>
      </c>
      <c r="D1030" s="51">
        <v>10</v>
      </c>
      <c r="E1030" s="52" t="s">
        <v>2021</v>
      </c>
      <c r="F1030" s="52" t="s">
        <v>4087</v>
      </c>
      <c r="G1030" s="53">
        <v>190.86</v>
      </c>
      <c r="H1030" s="53">
        <v>171.8</v>
      </c>
      <c r="I1030" s="54">
        <v>30</v>
      </c>
      <c r="J1030" s="55" t="s">
        <v>2018</v>
      </c>
      <c r="K1030" s="56" t="s">
        <v>4276</v>
      </c>
      <c r="L1030" s="75"/>
      <c r="M1030" s="11" t="str">
        <f t="shared" si="15"/>
        <v/>
      </c>
    </row>
    <row r="1031" spans="1:13" ht="12" customHeight="1">
      <c r="A1031" s="50" t="s">
        <v>2546</v>
      </c>
      <c r="B1031" s="76" t="s">
        <v>4277</v>
      </c>
      <c r="C1031" s="41" t="s">
        <v>4278</v>
      </c>
      <c r="D1031" s="51">
        <v>5</v>
      </c>
      <c r="E1031" s="52" t="s">
        <v>3928</v>
      </c>
      <c r="F1031" s="52" t="s">
        <v>3707</v>
      </c>
      <c r="G1031" s="53">
        <v>672.21</v>
      </c>
      <c r="H1031" s="53">
        <v>605</v>
      </c>
      <c r="I1031" s="54">
        <v>5</v>
      </c>
      <c r="J1031" s="55" t="s">
        <v>2018</v>
      </c>
      <c r="K1031" s="56" t="s">
        <v>4279</v>
      </c>
      <c r="L1031" s="75"/>
      <c r="M1031" s="11" t="str">
        <f t="shared" si="15"/>
        <v/>
      </c>
    </row>
    <row r="1032" spans="1:13" ht="12" customHeight="1">
      <c r="A1032" s="50" t="s">
        <v>2546</v>
      </c>
      <c r="B1032" s="76" t="s">
        <v>4280</v>
      </c>
      <c r="C1032" s="41" t="s">
        <v>4281</v>
      </c>
      <c r="D1032" s="51">
        <v>2</v>
      </c>
      <c r="E1032" s="52" t="s">
        <v>1526</v>
      </c>
      <c r="F1032" s="52" t="s">
        <v>1488</v>
      </c>
      <c r="G1032" s="53">
        <v>26.4</v>
      </c>
      <c r="H1032" s="53">
        <v>23.76</v>
      </c>
      <c r="I1032" s="54">
        <v>150</v>
      </c>
      <c r="J1032" s="55" t="s">
        <v>2018</v>
      </c>
      <c r="K1032" s="56" t="s">
        <v>4282</v>
      </c>
      <c r="L1032" s="75"/>
      <c r="M1032" s="11" t="str">
        <f t="shared" si="15"/>
        <v/>
      </c>
    </row>
    <row r="1033" spans="1:13" ht="12" customHeight="1">
      <c r="A1033" s="50" t="s">
        <v>2546</v>
      </c>
      <c r="B1033" s="50" t="s">
        <v>1705</v>
      </c>
      <c r="C1033" s="41" t="s">
        <v>1706</v>
      </c>
      <c r="D1033" s="51">
        <v>2</v>
      </c>
      <c r="E1033" s="52" t="s">
        <v>2019</v>
      </c>
      <c r="F1033" s="52" t="s">
        <v>1524</v>
      </c>
      <c r="G1033" s="53">
        <v>26.5</v>
      </c>
      <c r="H1033" s="53">
        <v>23.85</v>
      </c>
      <c r="I1033" s="54">
        <v>100</v>
      </c>
      <c r="J1033" s="55" t="s">
        <v>2018</v>
      </c>
      <c r="K1033" s="56" t="s">
        <v>1707</v>
      </c>
      <c r="L1033" s="75"/>
      <c r="M1033" s="11" t="str">
        <f t="shared" si="15"/>
        <v/>
      </c>
    </row>
    <row r="1034" spans="1:13" ht="12" customHeight="1">
      <c r="A1034" s="50" t="s">
        <v>2546</v>
      </c>
      <c r="B1034" s="76" t="s">
        <v>4025</v>
      </c>
      <c r="C1034" s="41" t="s">
        <v>4026</v>
      </c>
      <c r="D1034" s="51">
        <v>50</v>
      </c>
      <c r="E1034" s="52" t="s">
        <v>1526</v>
      </c>
      <c r="F1034" s="52" t="s">
        <v>3703</v>
      </c>
      <c r="G1034" s="53">
        <v>18.36</v>
      </c>
      <c r="H1034" s="53">
        <v>16.54</v>
      </c>
      <c r="I1034" s="54">
        <v>50</v>
      </c>
      <c r="J1034" s="55" t="s">
        <v>2018</v>
      </c>
      <c r="K1034" s="56" t="s">
        <v>4027</v>
      </c>
      <c r="L1034" s="75"/>
      <c r="M1034" s="11" t="str">
        <f t="shared" si="15"/>
        <v/>
      </c>
    </row>
    <row r="1035" spans="1:13" ht="12" customHeight="1">
      <c r="A1035" s="50" t="s">
        <v>2546</v>
      </c>
      <c r="B1035" s="76" t="s">
        <v>1708</v>
      </c>
      <c r="C1035" s="41" t="s">
        <v>1709</v>
      </c>
      <c r="D1035" s="51">
        <v>1</v>
      </c>
      <c r="E1035" s="52" t="s">
        <v>1529</v>
      </c>
      <c r="F1035" s="52" t="s">
        <v>3707</v>
      </c>
      <c r="G1035" s="53">
        <v>250.42</v>
      </c>
      <c r="H1035" s="53">
        <v>225.44444444444446</v>
      </c>
      <c r="I1035" s="54">
        <v>9</v>
      </c>
      <c r="J1035" s="55" t="s">
        <v>2018</v>
      </c>
      <c r="K1035" s="56" t="s">
        <v>1710</v>
      </c>
      <c r="L1035" s="75"/>
      <c r="M1035" s="11" t="str">
        <f t="shared" si="15"/>
        <v/>
      </c>
    </row>
    <row r="1036" spans="1:13" ht="12" customHeight="1">
      <c r="A1036" s="50" t="s">
        <v>2546</v>
      </c>
      <c r="B1036" s="76" t="s">
        <v>611</v>
      </c>
      <c r="C1036" s="41" t="s">
        <v>612</v>
      </c>
      <c r="D1036" s="51">
        <v>2.5</v>
      </c>
      <c r="E1036" s="52" t="s">
        <v>3928</v>
      </c>
      <c r="F1036" s="52" t="s">
        <v>3707</v>
      </c>
      <c r="G1036" s="53">
        <v>340.73</v>
      </c>
      <c r="H1036" s="53">
        <v>306.7</v>
      </c>
      <c r="I1036" s="54">
        <v>10</v>
      </c>
      <c r="J1036" s="55" t="s">
        <v>2018</v>
      </c>
      <c r="K1036" s="56" t="s">
        <v>613</v>
      </c>
      <c r="L1036" s="75"/>
      <c r="M1036" s="11" t="str">
        <f t="shared" si="15"/>
        <v/>
      </c>
    </row>
    <row r="1037" spans="1:13" ht="12" customHeight="1">
      <c r="A1037" s="50" t="s">
        <v>2546</v>
      </c>
      <c r="B1037" s="76" t="s">
        <v>4028</v>
      </c>
      <c r="C1037" s="41" t="s">
        <v>4029</v>
      </c>
      <c r="D1037" s="51">
        <v>0.9</v>
      </c>
      <c r="E1037" s="52" t="s">
        <v>3928</v>
      </c>
      <c r="F1037" s="52" t="s">
        <v>3707</v>
      </c>
      <c r="G1037" s="53">
        <v>532.79</v>
      </c>
      <c r="H1037" s="53">
        <v>479.58333333333331</v>
      </c>
      <c r="I1037" s="54">
        <v>12</v>
      </c>
      <c r="J1037" s="55" t="s">
        <v>2018</v>
      </c>
      <c r="K1037" s="56" t="s">
        <v>4030</v>
      </c>
      <c r="L1037" s="75"/>
      <c r="M1037" s="11" t="str">
        <f t="shared" ref="M1037:M1100" si="16">IF(NOT(ISBLANK(L1037)),IF(NOT(ISNUMBER(L1037)),"Надо ЧИСЛО",IF(((D1037&lt;500)*(L1037&gt;0)*((E1037="г.")+(E1037="мл."))),IF(G1037&gt;25,IF((L1037&lt;5)*(L1037&gt;0), "Надо больше 5",IF((I1037&gt;0)*(L1037&gt;=I1037),"коробка","")),IF((L1037&lt;10)*(L1037&gt;0),"Надо больше 10",IF((I1037&gt;0)*(L1037&gt;=I1037),"коробка",""))),IF(G1037&gt;25,IF((L1037&lt;5)*(L1037&gt;0), "Надо больше 5",IF((I1037&gt;0)*(L1037&gt;=I1037),"коробка","")),IF((L1037&lt;10)*(L1037&gt;0),"Надо больше 10",IF((I1037&gt;0)*(L1037&gt;=I1037),"коробка",""))))),"")</f>
        <v/>
      </c>
    </row>
    <row r="1038" spans="1:13" ht="12" customHeight="1">
      <c r="A1038" s="50" t="s">
        <v>2546</v>
      </c>
      <c r="B1038" s="76" t="s">
        <v>4031</v>
      </c>
      <c r="C1038" s="41" t="s">
        <v>4032</v>
      </c>
      <c r="D1038" s="51">
        <v>0.8</v>
      </c>
      <c r="E1038" s="52" t="s">
        <v>3928</v>
      </c>
      <c r="F1038" s="52" t="s">
        <v>3707</v>
      </c>
      <c r="G1038" s="53">
        <v>241.82</v>
      </c>
      <c r="H1038" s="53">
        <v>217.66666666666666</v>
      </c>
      <c r="I1038" s="54">
        <v>12</v>
      </c>
      <c r="J1038" s="55" t="s">
        <v>2018</v>
      </c>
      <c r="K1038" s="56" t="s">
        <v>4033</v>
      </c>
      <c r="L1038" s="75"/>
      <c r="M1038" s="11" t="str">
        <f t="shared" si="16"/>
        <v/>
      </c>
    </row>
    <row r="1039" spans="1:13" ht="12" customHeight="1">
      <c r="A1039" s="50" t="s">
        <v>2546</v>
      </c>
      <c r="B1039" s="76" t="s">
        <v>4426</v>
      </c>
      <c r="C1039" s="41" t="s">
        <v>4427</v>
      </c>
      <c r="D1039" s="51">
        <v>2.5</v>
      </c>
      <c r="E1039" s="52" t="s">
        <v>3928</v>
      </c>
      <c r="F1039" s="52" t="s">
        <v>3707</v>
      </c>
      <c r="G1039" s="53">
        <v>484.33</v>
      </c>
      <c r="H1039" s="53">
        <v>435.9</v>
      </c>
      <c r="I1039" s="54">
        <v>10</v>
      </c>
      <c r="J1039" s="55" t="s">
        <v>2018</v>
      </c>
      <c r="K1039" s="56" t="s">
        <v>4428</v>
      </c>
      <c r="L1039" s="75"/>
      <c r="M1039" s="11" t="str">
        <f t="shared" si="16"/>
        <v/>
      </c>
    </row>
    <row r="1040" spans="1:13" ht="12" customHeight="1">
      <c r="A1040" s="50" t="s">
        <v>2546</v>
      </c>
      <c r="B1040" s="76" t="s">
        <v>4429</v>
      </c>
      <c r="C1040" s="41" t="s">
        <v>4430</v>
      </c>
      <c r="D1040" s="51">
        <v>100</v>
      </c>
      <c r="E1040" s="52" t="s">
        <v>1526</v>
      </c>
      <c r="F1040" s="52" t="s">
        <v>3707</v>
      </c>
      <c r="G1040" s="53">
        <v>78.209999999999994</v>
      </c>
      <c r="H1040" s="53">
        <v>70.4375</v>
      </c>
      <c r="I1040" s="54">
        <v>16</v>
      </c>
      <c r="J1040" s="55" t="s">
        <v>2018</v>
      </c>
      <c r="K1040" s="56" t="s">
        <v>4431</v>
      </c>
      <c r="L1040" s="75"/>
      <c r="M1040" s="11" t="str">
        <f t="shared" si="16"/>
        <v/>
      </c>
    </row>
    <row r="1041" spans="1:13" ht="12" customHeight="1">
      <c r="A1041" s="50" t="s">
        <v>2546</v>
      </c>
      <c r="B1041" s="76" t="s">
        <v>4432</v>
      </c>
      <c r="C1041" s="41" t="s">
        <v>4433</v>
      </c>
      <c r="D1041" s="51">
        <v>285</v>
      </c>
      <c r="E1041" s="52" t="s">
        <v>2021</v>
      </c>
      <c r="F1041" s="52" t="s">
        <v>3707</v>
      </c>
      <c r="G1041" s="53">
        <v>121.43</v>
      </c>
      <c r="H1041" s="53">
        <v>109.3</v>
      </c>
      <c r="I1041" s="54">
        <v>20</v>
      </c>
      <c r="J1041" s="55" t="s">
        <v>2018</v>
      </c>
      <c r="K1041" s="56" t="s">
        <v>4434</v>
      </c>
      <c r="L1041" s="75"/>
      <c r="M1041" s="11" t="str">
        <f t="shared" si="16"/>
        <v/>
      </c>
    </row>
    <row r="1042" spans="1:13" ht="12" customHeight="1">
      <c r="A1042" s="50" t="s">
        <v>2546</v>
      </c>
      <c r="B1042" s="76" t="s">
        <v>4435</v>
      </c>
      <c r="C1042" s="41" t="s">
        <v>4436</v>
      </c>
      <c r="D1042" s="51">
        <v>0.35</v>
      </c>
      <c r="E1042" s="52" t="s">
        <v>1529</v>
      </c>
      <c r="F1042" s="52" t="s">
        <v>3703</v>
      </c>
      <c r="G1042" s="53">
        <v>74.3</v>
      </c>
      <c r="H1042" s="53">
        <v>66.900000000000006</v>
      </c>
      <c r="I1042" s="54">
        <v>20</v>
      </c>
      <c r="J1042" s="55" t="s">
        <v>2018</v>
      </c>
      <c r="K1042" s="56" t="s">
        <v>4437</v>
      </c>
      <c r="L1042" s="75"/>
      <c r="M1042" s="11" t="str">
        <f t="shared" si="16"/>
        <v/>
      </c>
    </row>
    <row r="1043" spans="1:13" ht="12" customHeight="1">
      <c r="A1043" s="50" t="s">
        <v>2546</v>
      </c>
      <c r="B1043" s="76" t="s">
        <v>4438</v>
      </c>
      <c r="C1043" s="41" t="s">
        <v>4439</v>
      </c>
      <c r="D1043" s="51">
        <v>2</v>
      </c>
      <c r="E1043" s="52" t="s">
        <v>1529</v>
      </c>
      <c r="F1043" s="52" t="s">
        <v>4440</v>
      </c>
      <c r="G1043" s="53">
        <v>126.87</v>
      </c>
      <c r="H1043" s="53">
        <v>114.2</v>
      </c>
      <c r="I1043" s="54">
        <v>15</v>
      </c>
      <c r="J1043" s="55" t="s">
        <v>2018</v>
      </c>
      <c r="K1043" s="56" t="s">
        <v>4441</v>
      </c>
      <c r="L1043" s="75"/>
      <c r="M1043" s="11" t="str">
        <f t="shared" si="16"/>
        <v/>
      </c>
    </row>
    <row r="1044" spans="1:13" ht="12" customHeight="1">
      <c r="A1044" s="50" t="s">
        <v>2546</v>
      </c>
      <c r="B1044" s="76" t="s">
        <v>4442</v>
      </c>
      <c r="C1044" s="41" t="s">
        <v>4439</v>
      </c>
      <c r="D1044" s="51">
        <v>6</v>
      </c>
      <c r="E1044" s="52" t="s">
        <v>1529</v>
      </c>
      <c r="F1044" s="52" t="s">
        <v>4440</v>
      </c>
      <c r="G1044" s="53">
        <v>343.28</v>
      </c>
      <c r="H1044" s="53">
        <v>309</v>
      </c>
      <c r="I1044" s="54">
        <v>5</v>
      </c>
      <c r="J1044" s="55" t="s">
        <v>2018</v>
      </c>
      <c r="K1044" s="56" t="s">
        <v>4443</v>
      </c>
      <c r="L1044" s="75"/>
      <c r="M1044" s="11" t="str">
        <f t="shared" si="16"/>
        <v/>
      </c>
    </row>
    <row r="1045" spans="1:13" ht="12" customHeight="1">
      <c r="A1045" s="50" t="s">
        <v>2546</v>
      </c>
      <c r="B1045" s="76" t="s">
        <v>72</v>
      </c>
      <c r="C1045" s="41" t="s">
        <v>73</v>
      </c>
      <c r="D1045" s="51">
        <v>20</v>
      </c>
      <c r="E1045" s="52" t="s">
        <v>1526</v>
      </c>
      <c r="F1045" s="52" t="s">
        <v>3705</v>
      </c>
      <c r="G1045" s="53">
        <v>9.17</v>
      </c>
      <c r="H1045" s="53">
        <v>8.2666666666666675</v>
      </c>
      <c r="I1045" s="54">
        <v>60</v>
      </c>
      <c r="J1045" s="55" t="s">
        <v>2018</v>
      </c>
      <c r="K1045" s="56" t="s">
        <v>74</v>
      </c>
      <c r="L1045" s="75"/>
      <c r="M1045" s="11" t="str">
        <f t="shared" si="16"/>
        <v/>
      </c>
    </row>
    <row r="1046" spans="1:13" ht="12" customHeight="1">
      <c r="A1046" s="50" t="s">
        <v>2546</v>
      </c>
      <c r="B1046" s="76" t="s">
        <v>4444</v>
      </c>
      <c r="C1046" s="41" t="s">
        <v>4445</v>
      </c>
      <c r="D1046" s="51">
        <v>0.25</v>
      </c>
      <c r="E1046" s="52" t="s">
        <v>1529</v>
      </c>
      <c r="F1046" s="52" t="s">
        <v>4087</v>
      </c>
      <c r="G1046" s="53">
        <v>77.83</v>
      </c>
      <c r="H1046" s="53">
        <v>70.08</v>
      </c>
      <c r="I1046" s="54">
        <v>25</v>
      </c>
      <c r="J1046" s="55" t="s">
        <v>2018</v>
      </c>
      <c r="K1046" s="56" t="s">
        <v>4446</v>
      </c>
      <c r="L1046" s="75"/>
      <c r="M1046" s="11" t="str">
        <f t="shared" si="16"/>
        <v/>
      </c>
    </row>
    <row r="1047" spans="1:13" ht="12" customHeight="1">
      <c r="A1047" s="50" t="s">
        <v>2546</v>
      </c>
      <c r="B1047" s="76" t="s">
        <v>4073</v>
      </c>
      <c r="C1047" s="41" t="s">
        <v>4395</v>
      </c>
      <c r="D1047" s="51">
        <v>0.5</v>
      </c>
      <c r="E1047" s="52" t="s">
        <v>1529</v>
      </c>
      <c r="F1047" s="52" t="s">
        <v>4087</v>
      </c>
      <c r="G1047" s="53">
        <v>114.1</v>
      </c>
      <c r="H1047" s="53">
        <v>102.70833333333333</v>
      </c>
      <c r="I1047" s="54">
        <v>24</v>
      </c>
      <c r="J1047" s="55" t="s">
        <v>2018</v>
      </c>
      <c r="K1047" s="56" t="s">
        <v>4396</v>
      </c>
      <c r="L1047" s="75"/>
      <c r="M1047" s="11" t="str">
        <f t="shared" si="16"/>
        <v/>
      </c>
    </row>
    <row r="1048" spans="1:13" ht="12" customHeight="1">
      <c r="A1048" s="50" t="s">
        <v>2546</v>
      </c>
      <c r="B1048" s="76" t="s">
        <v>1862</v>
      </c>
      <c r="C1048" s="41" t="s">
        <v>1863</v>
      </c>
      <c r="D1048" s="51">
        <v>0.5</v>
      </c>
      <c r="E1048" s="52" t="s">
        <v>1529</v>
      </c>
      <c r="F1048" s="52" t="s">
        <v>3703</v>
      </c>
      <c r="G1048" s="53">
        <v>58.72</v>
      </c>
      <c r="H1048" s="53">
        <v>52.916666666666664</v>
      </c>
      <c r="I1048" s="54">
        <v>12</v>
      </c>
      <c r="J1048" s="55" t="s">
        <v>2018</v>
      </c>
      <c r="K1048" s="56" t="s">
        <v>1864</v>
      </c>
      <c r="L1048" s="75"/>
      <c r="M1048" s="11" t="str">
        <f t="shared" si="16"/>
        <v/>
      </c>
    </row>
    <row r="1049" spans="1:13" ht="12" customHeight="1">
      <c r="A1049" s="50" t="s">
        <v>2546</v>
      </c>
      <c r="B1049" s="76" t="s">
        <v>4397</v>
      </c>
      <c r="C1049" s="41" t="s">
        <v>3443</v>
      </c>
      <c r="D1049" s="51">
        <v>0.5</v>
      </c>
      <c r="E1049" s="52" t="s">
        <v>1529</v>
      </c>
      <c r="F1049" s="52" t="s">
        <v>3703</v>
      </c>
      <c r="G1049" s="53">
        <v>70.150000000000006</v>
      </c>
      <c r="H1049" s="53">
        <v>63.166666666666664</v>
      </c>
      <c r="I1049" s="54">
        <v>12</v>
      </c>
      <c r="J1049" s="55" t="s">
        <v>2018</v>
      </c>
      <c r="K1049" s="56" t="s">
        <v>3444</v>
      </c>
      <c r="L1049" s="75"/>
      <c r="M1049" s="11" t="str">
        <f t="shared" si="16"/>
        <v/>
      </c>
    </row>
    <row r="1050" spans="1:13" ht="12" customHeight="1">
      <c r="A1050" s="50" t="s">
        <v>2546</v>
      </c>
      <c r="B1050" s="76" t="s">
        <v>3445</v>
      </c>
      <c r="C1050" s="41" t="s">
        <v>3446</v>
      </c>
      <c r="D1050" s="51">
        <v>0.5</v>
      </c>
      <c r="E1050" s="52" t="s">
        <v>1529</v>
      </c>
      <c r="F1050" s="52" t="s">
        <v>4087</v>
      </c>
      <c r="G1050" s="53">
        <v>73.3</v>
      </c>
      <c r="H1050" s="53">
        <v>66</v>
      </c>
      <c r="I1050" s="54">
        <v>12</v>
      </c>
      <c r="J1050" s="55" t="s">
        <v>2018</v>
      </c>
      <c r="K1050" s="56" t="s">
        <v>3447</v>
      </c>
      <c r="L1050" s="75"/>
      <c r="M1050" s="11" t="str">
        <f t="shared" si="16"/>
        <v/>
      </c>
    </row>
    <row r="1051" spans="1:13" ht="12" customHeight="1">
      <c r="A1051" s="50" t="s">
        <v>2546</v>
      </c>
      <c r="B1051" s="76" t="s">
        <v>3448</v>
      </c>
      <c r="C1051" s="41" t="s">
        <v>3449</v>
      </c>
      <c r="D1051" s="51">
        <v>0.5</v>
      </c>
      <c r="E1051" s="52" t="s">
        <v>1529</v>
      </c>
      <c r="F1051" s="52" t="s">
        <v>4087</v>
      </c>
      <c r="G1051" s="53">
        <v>73.12</v>
      </c>
      <c r="H1051" s="53">
        <v>65.833333333333329</v>
      </c>
      <c r="I1051" s="54">
        <v>12</v>
      </c>
      <c r="J1051" s="55" t="s">
        <v>2018</v>
      </c>
      <c r="K1051" s="56" t="s">
        <v>3450</v>
      </c>
      <c r="L1051" s="75"/>
      <c r="M1051" s="11" t="str">
        <f t="shared" si="16"/>
        <v/>
      </c>
    </row>
    <row r="1052" spans="1:13" ht="12" customHeight="1">
      <c r="A1052" s="50" t="s">
        <v>2546</v>
      </c>
      <c r="B1052" s="76" t="s">
        <v>2306</v>
      </c>
      <c r="C1052" s="41" t="s">
        <v>2307</v>
      </c>
      <c r="D1052" s="51">
        <v>0.5</v>
      </c>
      <c r="E1052" s="52" t="s">
        <v>1529</v>
      </c>
      <c r="F1052" s="52" t="s">
        <v>4087</v>
      </c>
      <c r="G1052" s="53">
        <v>75.930000000000007</v>
      </c>
      <c r="H1052" s="53">
        <v>68.416666666666671</v>
      </c>
      <c r="I1052" s="54">
        <v>12</v>
      </c>
      <c r="J1052" s="55" t="s">
        <v>2018</v>
      </c>
      <c r="K1052" s="56" t="s">
        <v>2308</v>
      </c>
      <c r="L1052" s="75"/>
      <c r="M1052" s="11" t="str">
        <f t="shared" si="16"/>
        <v/>
      </c>
    </row>
    <row r="1053" spans="1:13" ht="12" customHeight="1">
      <c r="A1053" s="50" t="s">
        <v>2546</v>
      </c>
      <c r="B1053" s="76" t="s">
        <v>614</v>
      </c>
      <c r="C1053" s="41" t="s">
        <v>615</v>
      </c>
      <c r="D1053" s="51">
        <v>0.5</v>
      </c>
      <c r="E1053" s="52" t="s">
        <v>1529</v>
      </c>
      <c r="F1053" s="52" t="s">
        <v>3703</v>
      </c>
      <c r="G1053" s="53">
        <v>60.79</v>
      </c>
      <c r="H1053" s="53">
        <v>54.75</v>
      </c>
      <c r="I1053" s="54">
        <v>12</v>
      </c>
      <c r="J1053" s="55" t="s">
        <v>2018</v>
      </c>
      <c r="K1053" s="56" t="s">
        <v>616</v>
      </c>
      <c r="L1053" s="75"/>
      <c r="M1053" s="11" t="str">
        <f t="shared" si="16"/>
        <v/>
      </c>
    </row>
    <row r="1054" spans="1:13" ht="12" customHeight="1">
      <c r="A1054" s="50" t="s">
        <v>2546</v>
      </c>
      <c r="B1054" s="76" t="s">
        <v>617</v>
      </c>
      <c r="C1054" s="41" t="s">
        <v>618</v>
      </c>
      <c r="D1054" s="51">
        <v>1</v>
      </c>
      <c r="E1054" s="52" t="s">
        <v>1529</v>
      </c>
      <c r="F1054" s="52" t="s">
        <v>3703</v>
      </c>
      <c r="G1054" s="53">
        <v>77.3</v>
      </c>
      <c r="H1054" s="53">
        <v>69.583333333333329</v>
      </c>
      <c r="I1054" s="54">
        <v>12</v>
      </c>
      <c r="J1054" s="55" t="s">
        <v>2018</v>
      </c>
      <c r="K1054" s="56" t="s">
        <v>619</v>
      </c>
      <c r="L1054" s="75"/>
      <c r="M1054" s="11" t="str">
        <f t="shared" si="16"/>
        <v/>
      </c>
    </row>
    <row r="1055" spans="1:13" ht="12" customHeight="1">
      <c r="A1055" s="50" t="s">
        <v>2546</v>
      </c>
      <c r="B1055" s="76" t="s">
        <v>2258</v>
      </c>
      <c r="C1055" s="41" t="s">
        <v>2259</v>
      </c>
      <c r="D1055" s="51">
        <v>10</v>
      </c>
      <c r="E1055" s="52" t="s">
        <v>1526</v>
      </c>
      <c r="F1055" s="52" t="s">
        <v>667</v>
      </c>
      <c r="G1055" s="53">
        <v>6.73</v>
      </c>
      <c r="H1055" s="53">
        <v>6.06</v>
      </c>
      <c r="I1055" s="54">
        <v>100</v>
      </c>
      <c r="J1055" s="55" t="s">
        <v>2018</v>
      </c>
      <c r="K1055" s="56" t="s">
        <v>2260</v>
      </c>
      <c r="L1055" s="75"/>
      <c r="M1055" s="11" t="str">
        <f t="shared" si="16"/>
        <v/>
      </c>
    </row>
    <row r="1056" spans="1:13" ht="12" customHeight="1">
      <c r="A1056" s="50" t="s">
        <v>2546</v>
      </c>
      <c r="B1056" s="76" t="s">
        <v>2261</v>
      </c>
      <c r="C1056" s="41" t="s">
        <v>4452</v>
      </c>
      <c r="D1056" s="51">
        <v>0.5</v>
      </c>
      <c r="E1056" s="52" t="s">
        <v>1529</v>
      </c>
      <c r="F1056" s="52" t="s">
        <v>4453</v>
      </c>
      <c r="G1056" s="53">
        <v>70.12</v>
      </c>
      <c r="H1056" s="53">
        <v>63.166666666666664</v>
      </c>
      <c r="I1056" s="54">
        <v>12</v>
      </c>
      <c r="J1056" s="55" t="s">
        <v>2018</v>
      </c>
      <c r="K1056" s="56" t="s">
        <v>3800</v>
      </c>
      <c r="L1056" s="75"/>
      <c r="M1056" s="11" t="str">
        <f t="shared" si="16"/>
        <v/>
      </c>
    </row>
    <row r="1057" spans="1:13" ht="12" customHeight="1">
      <c r="A1057" s="50" t="s">
        <v>2546</v>
      </c>
      <c r="B1057" s="76" t="s">
        <v>3801</v>
      </c>
      <c r="C1057" s="41" t="s">
        <v>3802</v>
      </c>
      <c r="D1057" s="51">
        <v>10</v>
      </c>
      <c r="E1057" s="52" t="s">
        <v>1526</v>
      </c>
      <c r="F1057" s="52" t="s">
        <v>3016</v>
      </c>
      <c r="G1057" s="53">
        <v>9.42</v>
      </c>
      <c r="H1057" s="53">
        <v>8.48</v>
      </c>
      <c r="I1057" s="54">
        <v>100</v>
      </c>
      <c r="J1057" s="55" t="s">
        <v>2018</v>
      </c>
      <c r="K1057" s="56" t="s">
        <v>3803</v>
      </c>
      <c r="L1057" s="75"/>
      <c r="M1057" s="11" t="str">
        <f t="shared" si="16"/>
        <v/>
      </c>
    </row>
    <row r="1058" spans="1:13" ht="12" customHeight="1">
      <c r="A1058" s="50" t="s">
        <v>2546</v>
      </c>
      <c r="B1058" s="76" t="s">
        <v>3804</v>
      </c>
      <c r="C1058" s="41" t="s">
        <v>3805</v>
      </c>
      <c r="D1058" s="51">
        <v>30</v>
      </c>
      <c r="E1058" s="52" t="s">
        <v>1526</v>
      </c>
      <c r="F1058" s="52" t="s">
        <v>3016</v>
      </c>
      <c r="G1058" s="53">
        <v>16.45</v>
      </c>
      <c r="H1058" s="53">
        <v>14.806666666666667</v>
      </c>
      <c r="I1058" s="54">
        <v>150</v>
      </c>
      <c r="J1058" s="55" t="s">
        <v>2018</v>
      </c>
      <c r="K1058" s="56" t="s">
        <v>3806</v>
      </c>
      <c r="L1058" s="75"/>
      <c r="M1058" s="11" t="str">
        <f t="shared" si="16"/>
        <v/>
      </c>
    </row>
    <row r="1059" spans="1:13" ht="12" customHeight="1">
      <c r="A1059" s="50" t="s">
        <v>2546</v>
      </c>
      <c r="B1059" s="76" t="s">
        <v>3807</v>
      </c>
      <c r="C1059" s="41" t="s">
        <v>3808</v>
      </c>
      <c r="D1059" s="51">
        <v>0.25</v>
      </c>
      <c r="E1059" s="52" t="s">
        <v>1529</v>
      </c>
      <c r="F1059" s="52" t="s">
        <v>4087</v>
      </c>
      <c r="G1059" s="53">
        <v>71.87</v>
      </c>
      <c r="H1059" s="53">
        <v>64.72</v>
      </c>
      <c r="I1059" s="54">
        <v>25</v>
      </c>
      <c r="J1059" s="55" t="s">
        <v>2018</v>
      </c>
      <c r="K1059" s="56" t="s">
        <v>3809</v>
      </c>
      <c r="L1059" s="75"/>
      <c r="M1059" s="11" t="str">
        <f t="shared" si="16"/>
        <v/>
      </c>
    </row>
    <row r="1060" spans="1:13" ht="12" customHeight="1">
      <c r="A1060" s="50" t="s">
        <v>2546</v>
      </c>
      <c r="B1060" s="76" t="s">
        <v>3810</v>
      </c>
      <c r="C1060" s="41" t="s">
        <v>3272</v>
      </c>
      <c r="D1060" s="51">
        <v>25</v>
      </c>
      <c r="E1060" s="52" t="s">
        <v>1526</v>
      </c>
      <c r="F1060" s="52" t="s">
        <v>1533</v>
      </c>
      <c r="G1060" s="53">
        <v>16.7</v>
      </c>
      <c r="H1060" s="53">
        <v>15.03</v>
      </c>
      <c r="I1060" s="54">
        <v>200</v>
      </c>
      <c r="J1060" s="55" t="s">
        <v>2018</v>
      </c>
      <c r="K1060" s="56" t="s">
        <v>3273</v>
      </c>
      <c r="L1060" s="75"/>
      <c r="M1060" s="11" t="str">
        <f t="shared" si="16"/>
        <v/>
      </c>
    </row>
    <row r="1061" spans="1:13" ht="12" customHeight="1">
      <c r="A1061" s="50" t="s">
        <v>2546</v>
      </c>
      <c r="B1061" s="76" t="s">
        <v>3274</v>
      </c>
      <c r="C1061" s="41" t="s">
        <v>3275</v>
      </c>
      <c r="D1061" s="51">
        <v>10</v>
      </c>
      <c r="E1061" s="52" t="s">
        <v>1526</v>
      </c>
      <c r="F1061" s="52" t="s">
        <v>1299</v>
      </c>
      <c r="G1061" s="53">
        <v>8</v>
      </c>
      <c r="H1061" s="53">
        <v>7.2</v>
      </c>
      <c r="I1061" s="54">
        <v>200</v>
      </c>
      <c r="J1061" s="55" t="s">
        <v>2018</v>
      </c>
      <c r="K1061" s="56" t="s">
        <v>3276</v>
      </c>
      <c r="L1061" s="75"/>
      <c r="M1061" s="11" t="str">
        <f t="shared" si="16"/>
        <v/>
      </c>
    </row>
    <row r="1062" spans="1:13" ht="12" customHeight="1">
      <c r="A1062" s="50" t="s">
        <v>2546</v>
      </c>
      <c r="B1062" s="76" t="s">
        <v>3277</v>
      </c>
      <c r="C1062" s="41" t="s">
        <v>3278</v>
      </c>
      <c r="D1062" s="51">
        <v>10</v>
      </c>
      <c r="E1062" s="52" t="s">
        <v>1526</v>
      </c>
      <c r="F1062" s="52" t="s">
        <v>1315</v>
      </c>
      <c r="G1062" s="53">
        <v>7.63</v>
      </c>
      <c r="H1062" s="53">
        <v>6.8680000000000003</v>
      </c>
      <c r="I1062" s="54">
        <v>250</v>
      </c>
      <c r="J1062" s="55" t="s">
        <v>2018</v>
      </c>
      <c r="K1062" s="56" t="s">
        <v>3279</v>
      </c>
      <c r="L1062" s="75"/>
      <c r="M1062" s="11" t="str">
        <f t="shared" si="16"/>
        <v/>
      </c>
    </row>
    <row r="1063" spans="1:13" ht="12" customHeight="1">
      <c r="A1063" s="50" t="s">
        <v>2546</v>
      </c>
      <c r="B1063" s="76" t="s">
        <v>1865</v>
      </c>
      <c r="C1063" s="41" t="s">
        <v>1866</v>
      </c>
      <c r="D1063" s="51">
        <v>0.35</v>
      </c>
      <c r="E1063" s="52" t="s">
        <v>1529</v>
      </c>
      <c r="F1063" s="52" t="s">
        <v>3703</v>
      </c>
      <c r="G1063" s="53">
        <v>48.05</v>
      </c>
      <c r="H1063" s="53">
        <v>43.28</v>
      </c>
      <c r="I1063" s="54">
        <v>25</v>
      </c>
      <c r="J1063" s="55" t="s">
        <v>2018</v>
      </c>
      <c r="K1063" s="56" t="s">
        <v>1867</v>
      </c>
      <c r="L1063" s="75"/>
      <c r="M1063" s="11" t="str">
        <f t="shared" si="16"/>
        <v/>
      </c>
    </row>
    <row r="1064" spans="1:13" ht="12" customHeight="1">
      <c r="A1064" s="50" t="s">
        <v>2546</v>
      </c>
      <c r="B1064" s="76" t="s">
        <v>3280</v>
      </c>
      <c r="C1064" s="41" t="s">
        <v>4495</v>
      </c>
      <c r="D1064" s="51">
        <v>20</v>
      </c>
      <c r="E1064" s="52" t="s">
        <v>1526</v>
      </c>
      <c r="F1064" s="52" t="s">
        <v>3703</v>
      </c>
      <c r="G1064" s="53">
        <v>12.13</v>
      </c>
      <c r="H1064" s="53">
        <v>10.92</v>
      </c>
      <c r="I1064" s="54">
        <v>100</v>
      </c>
      <c r="J1064" s="55" t="s">
        <v>2018</v>
      </c>
      <c r="K1064" s="56" t="s">
        <v>4496</v>
      </c>
      <c r="L1064" s="75"/>
      <c r="M1064" s="11" t="str">
        <f t="shared" si="16"/>
        <v/>
      </c>
    </row>
    <row r="1065" spans="1:13" ht="12" customHeight="1">
      <c r="A1065" s="50" t="s">
        <v>2546</v>
      </c>
      <c r="B1065" s="76" t="s">
        <v>4497</v>
      </c>
      <c r="C1065" s="41" t="s">
        <v>4498</v>
      </c>
      <c r="D1065" s="51">
        <v>0.5</v>
      </c>
      <c r="E1065" s="52" t="s">
        <v>1529</v>
      </c>
      <c r="F1065" s="52" t="s">
        <v>1534</v>
      </c>
      <c r="G1065" s="53">
        <v>72.900000000000006</v>
      </c>
      <c r="H1065" s="53">
        <v>65.642857142857139</v>
      </c>
      <c r="I1065" s="54">
        <v>14</v>
      </c>
      <c r="J1065" s="55" t="s">
        <v>2018</v>
      </c>
      <c r="K1065" s="56" t="s">
        <v>4499</v>
      </c>
      <c r="L1065" s="75"/>
      <c r="M1065" s="11" t="str">
        <f t="shared" si="16"/>
        <v/>
      </c>
    </row>
    <row r="1066" spans="1:13" ht="12" customHeight="1">
      <c r="A1066" s="50" t="s">
        <v>2546</v>
      </c>
      <c r="B1066" s="76" t="s">
        <v>4500</v>
      </c>
      <c r="C1066" s="41" t="s">
        <v>4501</v>
      </c>
      <c r="D1066" s="51">
        <v>0.125</v>
      </c>
      <c r="E1066" s="52" t="s">
        <v>1529</v>
      </c>
      <c r="F1066" s="52" t="s">
        <v>1534</v>
      </c>
      <c r="G1066" s="53">
        <v>36.08</v>
      </c>
      <c r="H1066" s="53">
        <v>32.473684210526315</v>
      </c>
      <c r="I1066" s="54">
        <v>38</v>
      </c>
      <c r="J1066" s="55" t="s">
        <v>2018</v>
      </c>
      <c r="K1066" s="56" t="s">
        <v>3281</v>
      </c>
      <c r="L1066" s="75"/>
      <c r="M1066" s="11" t="str">
        <f t="shared" si="16"/>
        <v/>
      </c>
    </row>
    <row r="1067" spans="1:13" ht="12" customHeight="1">
      <c r="A1067" s="50" t="s">
        <v>2546</v>
      </c>
      <c r="B1067" s="76" t="s">
        <v>3282</v>
      </c>
      <c r="C1067" s="41" t="s">
        <v>2911</v>
      </c>
      <c r="D1067" s="51">
        <v>100</v>
      </c>
      <c r="E1067" s="52" t="s">
        <v>1526</v>
      </c>
      <c r="F1067" s="52" t="s">
        <v>1534</v>
      </c>
      <c r="G1067" s="53">
        <v>16.55</v>
      </c>
      <c r="H1067" s="53">
        <v>14.9</v>
      </c>
      <c r="I1067" s="54">
        <v>30</v>
      </c>
      <c r="J1067" s="55" t="s">
        <v>2018</v>
      </c>
      <c r="K1067" s="56" t="s">
        <v>2912</v>
      </c>
      <c r="L1067" s="75"/>
      <c r="M1067" s="11" t="str">
        <f t="shared" si="16"/>
        <v/>
      </c>
    </row>
    <row r="1068" spans="1:13" ht="12" customHeight="1">
      <c r="A1068" s="50" t="s">
        <v>2546</v>
      </c>
      <c r="B1068" s="76" t="s">
        <v>2913</v>
      </c>
      <c r="C1068" s="41" t="s">
        <v>2914</v>
      </c>
      <c r="D1068" s="51">
        <v>300</v>
      </c>
      <c r="E1068" s="52" t="s">
        <v>1526</v>
      </c>
      <c r="F1068" s="52" t="s">
        <v>1534</v>
      </c>
      <c r="G1068" s="53">
        <v>40.53</v>
      </c>
      <c r="H1068" s="53">
        <v>36.5</v>
      </c>
      <c r="I1068" s="54">
        <v>30</v>
      </c>
      <c r="J1068" s="55" t="s">
        <v>2018</v>
      </c>
      <c r="K1068" s="56" t="s">
        <v>2915</v>
      </c>
      <c r="L1068" s="75"/>
      <c r="M1068" s="11" t="str">
        <f t="shared" si="16"/>
        <v/>
      </c>
    </row>
    <row r="1069" spans="1:13" ht="12" customHeight="1">
      <c r="A1069" s="50" t="s">
        <v>2546</v>
      </c>
      <c r="B1069" s="76" t="s">
        <v>2916</v>
      </c>
      <c r="C1069" s="41" t="s">
        <v>4153</v>
      </c>
      <c r="D1069" s="51">
        <v>300</v>
      </c>
      <c r="E1069" s="52" t="s">
        <v>1526</v>
      </c>
      <c r="F1069" s="52" t="s">
        <v>1534</v>
      </c>
      <c r="G1069" s="53">
        <v>45.09</v>
      </c>
      <c r="H1069" s="53">
        <v>40.6</v>
      </c>
      <c r="I1069" s="54">
        <v>30</v>
      </c>
      <c r="J1069" s="55" t="s">
        <v>2018</v>
      </c>
      <c r="K1069" s="56" t="s">
        <v>4154</v>
      </c>
      <c r="L1069" s="75"/>
      <c r="M1069" s="11" t="str">
        <f t="shared" si="16"/>
        <v/>
      </c>
    </row>
    <row r="1070" spans="1:13" ht="12" customHeight="1">
      <c r="A1070" s="50" t="s">
        <v>2546</v>
      </c>
      <c r="B1070" s="76" t="s">
        <v>4155</v>
      </c>
      <c r="C1070" s="41" t="s">
        <v>4156</v>
      </c>
      <c r="D1070" s="51">
        <v>0.5</v>
      </c>
      <c r="E1070" s="52" t="s">
        <v>1529</v>
      </c>
      <c r="F1070" s="52" t="s">
        <v>1534</v>
      </c>
      <c r="G1070" s="53">
        <v>101.4</v>
      </c>
      <c r="H1070" s="53">
        <v>91.333333333333329</v>
      </c>
      <c r="I1070" s="54">
        <v>12</v>
      </c>
      <c r="J1070" s="55" t="s">
        <v>2018</v>
      </c>
      <c r="K1070" s="56" t="s">
        <v>4157</v>
      </c>
      <c r="L1070" s="75"/>
      <c r="M1070" s="11" t="str">
        <f t="shared" si="16"/>
        <v/>
      </c>
    </row>
    <row r="1071" spans="1:13" ht="12" customHeight="1">
      <c r="A1071" s="50" t="s">
        <v>2546</v>
      </c>
      <c r="B1071" s="76" t="s">
        <v>4158</v>
      </c>
      <c r="C1071" s="41" t="s">
        <v>2832</v>
      </c>
      <c r="D1071" s="51">
        <v>250</v>
      </c>
      <c r="E1071" s="52" t="s">
        <v>2021</v>
      </c>
      <c r="F1071" s="52" t="s">
        <v>3707</v>
      </c>
      <c r="G1071" s="53">
        <v>77.040000000000006</v>
      </c>
      <c r="H1071" s="53">
        <v>69.375</v>
      </c>
      <c r="I1071" s="54">
        <v>24</v>
      </c>
      <c r="J1071" s="55" t="s">
        <v>2018</v>
      </c>
      <c r="K1071" s="56" t="s">
        <v>4159</v>
      </c>
      <c r="L1071" s="75"/>
      <c r="M1071" s="11" t="str">
        <f t="shared" si="16"/>
        <v/>
      </c>
    </row>
    <row r="1072" spans="1:13" ht="12" customHeight="1">
      <c r="A1072" s="50" t="s">
        <v>2546</v>
      </c>
      <c r="B1072" s="76" t="s">
        <v>4160</v>
      </c>
      <c r="C1072" s="41" t="s">
        <v>2035</v>
      </c>
      <c r="D1072" s="51">
        <v>285</v>
      </c>
      <c r="E1072" s="52" t="s">
        <v>2021</v>
      </c>
      <c r="F1072" s="52" t="s">
        <v>3707</v>
      </c>
      <c r="G1072" s="53">
        <v>122.23</v>
      </c>
      <c r="H1072" s="53">
        <v>110.05</v>
      </c>
      <c r="I1072" s="54">
        <v>20</v>
      </c>
      <c r="J1072" s="55" t="s">
        <v>2018</v>
      </c>
      <c r="K1072" s="56" t="s">
        <v>2036</v>
      </c>
      <c r="L1072" s="75"/>
      <c r="M1072" s="11" t="str">
        <f t="shared" si="16"/>
        <v/>
      </c>
    </row>
    <row r="1073" spans="1:13" ht="12" customHeight="1">
      <c r="A1073" s="50" t="s">
        <v>2546</v>
      </c>
      <c r="B1073" s="76" t="s">
        <v>2037</v>
      </c>
      <c r="C1073" s="41" t="s">
        <v>2038</v>
      </c>
      <c r="D1073" s="51">
        <v>285</v>
      </c>
      <c r="E1073" s="52" t="s">
        <v>2021</v>
      </c>
      <c r="F1073" s="52" t="s">
        <v>3707</v>
      </c>
      <c r="G1073" s="53">
        <v>143.77000000000001</v>
      </c>
      <c r="H1073" s="53">
        <v>129.4</v>
      </c>
      <c r="I1073" s="54">
        <v>20</v>
      </c>
      <c r="J1073" s="55" t="s">
        <v>2018</v>
      </c>
      <c r="K1073" s="56" t="s">
        <v>2039</v>
      </c>
      <c r="L1073" s="75"/>
      <c r="M1073" s="11" t="str">
        <f t="shared" si="16"/>
        <v/>
      </c>
    </row>
    <row r="1074" spans="1:13" ht="12" customHeight="1">
      <c r="A1074" s="50" t="s">
        <v>2546</v>
      </c>
      <c r="B1074" s="76" t="s">
        <v>620</v>
      </c>
      <c r="C1074" s="41" t="s">
        <v>2832</v>
      </c>
      <c r="D1074" s="51">
        <v>250</v>
      </c>
      <c r="E1074" s="52" t="s">
        <v>2021</v>
      </c>
      <c r="F1074" s="52" t="s">
        <v>3707</v>
      </c>
      <c r="G1074" s="53">
        <v>80.89</v>
      </c>
      <c r="H1074" s="53">
        <v>72.833333333333329</v>
      </c>
      <c r="I1074" s="54">
        <v>24</v>
      </c>
      <c r="J1074" s="55" t="s">
        <v>2018</v>
      </c>
      <c r="K1074" s="56" t="s">
        <v>621</v>
      </c>
      <c r="L1074" s="75"/>
      <c r="M1074" s="11" t="str">
        <f t="shared" si="16"/>
        <v/>
      </c>
    </row>
    <row r="1075" spans="1:13" ht="12" customHeight="1">
      <c r="A1075" s="50" t="s">
        <v>2546</v>
      </c>
      <c r="B1075" s="76" t="s">
        <v>2040</v>
      </c>
      <c r="C1075" s="41" t="s">
        <v>2041</v>
      </c>
      <c r="D1075" s="51">
        <v>285</v>
      </c>
      <c r="E1075" s="52" t="s">
        <v>2021</v>
      </c>
      <c r="F1075" s="52" t="s">
        <v>3707</v>
      </c>
      <c r="G1075" s="53">
        <v>122.23</v>
      </c>
      <c r="H1075" s="53">
        <v>110.05</v>
      </c>
      <c r="I1075" s="54">
        <v>20</v>
      </c>
      <c r="J1075" s="55" t="s">
        <v>2018</v>
      </c>
      <c r="K1075" s="56" t="s">
        <v>2042</v>
      </c>
      <c r="L1075" s="75"/>
      <c r="M1075" s="11" t="str">
        <f t="shared" si="16"/>
        <v/>
      </c>
    </row>
    <row r="1076" spans="1:13" ht="12" customHeight="1">
      <c r="A1076" s="50" t="s">
        <v>2546</v>
      </c>
      <c r="B1076" s="76" t="s">
        <v>2043</v>
      </c>
      <c r="C1076" s="41" t="s">
        <v>2044</v>
      </c>
      <c r="D1076" s="51">
        <v>285</v>
      </c>
      <c r="E1076" s="52" t="s">
        <v>2021</v>
      </c>
      <c r="F1076" s="52" t="s">
        <v>3707</v>
      </c>
      <c r="G1076" s="53">
        <v>143.77000000000001</v>
      </c>
      <c r="H1076" s="53">
        <v>129.4</v>
      </c>
      <c r="I1076" s="54">
        <v>20</v>
      </c>
      <c r="J1076" s="55" t="s">
        <v>2018</v>
      </c>
      <c r="K1076" s="56" t="s">
        <v>2045</v>
      </c>
      <c r="L1076" s="75"/>
      <c r="M1076" s="11" t="str">
        <f t="shared" si="16"/>
        <v/>
      </c>
    </row>
    <row r="1077" spans="1:13" ht="12" customHeight="1">
      <c r="A1077" s="50" t="s">
        <v>2546</v>
      </c>
      <c r="B1077" s="76" t="s">
        <v>2046</v>
      </c>
      <c r="C1077" s="41" t="s">
        <v>2047</v>
      </c>
      <c r="D1077" s="51">
        <v>1</v>
      </c>
      <c r="E1077" s="52" t="s">
        <v>3928</v>
      </c>
      <c r="F1077" s="52" t="s">
        <v>3703</v>
      </c>
      <c r="G1077" s="53">
        <v>77.94</v>
      </c>
      <c r="H1077" s="53">
        <v>70.16</v>
      </c>
      <c r="I1077" s="54">
        <v>25</v>
      </c>
      <c r="J1077" s="55" t="s">
        <v>2018</v>
      </c>
      <c r="K1077" s="56" t="s">
        <v>2048</v>
      </c>
      <c r="L1077" s="75"/>
      <c r="M1077" s="11" t="str">
        <f t="shared" si="16"/>
        <v/>
      </c>
    </row>
    <row r="1078" spans="1:13" ht="12" customHeight="1">
      <c r="A1078" s="50" t="s">
        <v>2546</v>
      </c>
      <c r="B1078" s="76" t="s">
        <v>3163</v>
      </c>
      <c r="C1078" s="41" t="s">
        <v>3164</v>
      </c>
      <c r="D1078" s="51">
        <v>1</v>
      </c>
      <c r="E1078" s="52" t="s">
        <v>1529</v>
      </c>
      <c r="F1078" s="52" t="s">
        <v>4087</v>
      </c>
      <c r="G1078" s="53">
        <v>92.1</v>
      </c>
      <c r="H1078" s="53">
        <v>82.9</v>
      </c>
      <c r="I1078" s="54">
        <v>10</v>
      </c>
      <c r="J1078" s="55" t="s">
        <v>2018</v>
      </c>
      <c r="K1078" s="56" t="s">
        <v>3165</v>
      </c>
      <c r="L1078" s="75"/>
      <c r="M1078" s="11" t="str">
        <f t="shared" si="16"/>
        <v/>
      </c>
    </row>
    <row r="1079" spans="1:13" ht="12" customHeight="1">
      <c r="A1079" s="50" t="s">
        <v>2546</v>
      </c>
      <c r="B1079" s="50" t="s">
        <v>3892</v>
      </c>
      <c r="C1079" s="41" t="s">
        <v>811</v>
      </c>
      <c r="D1079" s="51">
        <v>1</v>
      </c>
      <c r="E1079" s="52" t="s">
        <v>1529</v>
      </c>
      <c r="F1079" s="52" t="s">
        <v>3770</v>
      </c>
      <c r="G1079" s="53">
        <v>74.099999999999994</v>
      </c>
      <c r="H1079" s="53">
        <v>66.753749999999997</v>
      </c>
      <c r="I1079" s="54">
        <v>16</v>
      </c>
      <c r="J1079" s="55" t="s">
        <v>2018</v>
      </c>
      <c r="K1079" s="56" t="s">
        <v>812</v>
      </c>
      <c r="L1079" s="75"/>
      <c r="M1079" s="11" t="str">
        <f t="shared" si="16"/>
        <v/>
      </c>
    </row>
    <row r="1080" spans="1:13" ht="12" customHeight="1">
      <c r="A1080" s="50" t="s">
        <v>2546</v>
      </c>
      <c r="B1080" s="76" t="s">
        <v>3894</v>
      </c>
      <c r="C1080" s="41" t="s">
        <v>811</v>
      </c>
      <c r="D1080" s="51">
        <v>5.5</v>
      </c>
      <c r="E1080" s="52" t="s">
        <v>1529</v>
      </c>
      <c r="F1080" s="52" t="s">
        <v>3770</v>
      </c>
      <c r="G1080" s="53">
        <v>324.3</v>
      </c>
      <c r="H1080" s="53"/>
      <c r="I1080" s="54"/>
      <c r="J1080" s="55" t="s">
        <v>2018</v>
      </c>
      <c r="K1080" s="56" t="s">
        <v>3895</v>
      </c>
      <c r="L1080" s="75"/>
      <c r="M1080" s="11" t="str">
        <f t="shared" si="16"/>
        <v/>
      </c>
    </row>
    <row r="1081" spans="1:13" ht="12" customHeight="1">
      <c r="A1081" s="50" t="s">
        <v>2546</v>
      </c>
      <c r="B1081" s="76" t="s">
        <v>3896</v>
      </c>
      <c r="C1081" s="41" t="s">
        <v>3893</v>
      </c>
      <c r="D1081" s="51">
        <v>6</v>
      </c>
      <c r="E1081" s="52" t="s">
        <v>1529</v>
      </c>
      <c r="F1081" s="52" t="s">
        <v>4440</v>
      </c>
      <c r="G1081" s="53">
        <v>223.88</v>
      </c>
      <c r="H1081" s="53">
        <v>201.6</v>
      </c>
      <c r="I1081" s="54">
        <v>5</v>
      </c>
      <c r="J1081" s="55" t="s">
        <v>2018</v>
      </c>
      <c r="K1081" s="56" t="s">
        <v>3897</v>
      </c>
      <c r="L1081" s="75"/>
      <c r="M1081" s="11" t="str">
        <f t="shared" si="16"/>
        <v/>
      </c>
    </row>
    <row r="1082" spans="1:13" ht="12" customHeight="1">
      <c r="A1082" s="50" t="s">
        <v>2546</v>
      </c>
      <c r="B1082" s="76" t="s">
        <v>3898</v>
      </c>
      <c r="C1082" s="41" t="s">
        <v>3899</v>
      </c>
      <c r="D1082" s="51">
        <v>100</v>
      </c>
      <c r="E1082" s="52" t="s">
        <v>2021</v>
      </c>
      <c r="F1082" s="52" t="s">
        <v>4087</v>
      </c>
      <c r="G1082" s="53">
        <v>106.92</v>
      </c>
      <c r="H1082" s="53">
        <v>96.228571428571428</v>
      </c>
      <c r="I1082" s="54">
        <v>70</v>
      </c>
      <c r="J1082" s="55" t="s">
        <v>2018</v>
      </c>
      <c r="K1082" s="56" t="s">
        <v>3900</v>
      </c>
      <c r="L1082" s="75"/>
      <c r="M1082" s="11" t="str">
        <f t="shared" si="16"/>
        <v/>
      </c>
    </row>
    <row r="1083" spans="1:13" ht="12" customHeight="1">
      <c r="A1083" s="50" t="s">
        <v>2546</v>
      </c>
      <c r="B1083" s="76" t="s">
        <v>1125</v>
      </c>
      <c r="C1083" s="41" t="s">
        <v>1126</v>
      </c>
      <c r="D1083" s="51">
        <v>0.2</v>
      </c>
      <c r="E1083" s="52" t="s">
        <v>1529</v>
      </c>
      <c r="F1083" s="52" t="s">
        <v>3705</v>
      </c>
      <c r="G1083" s="53">
        <v>61.06</v>
      </c>
      <c r="H1083" s="53">
        <v>55</v>
      </c>
      <c r="I1083" s="54">
        <v>12</v>
      </c>
      <c r="J1083" s="55" t="s">
        <v>2018</v>
      </c>
      <c r="K1083" s="56" t="s">
        <v>1127</v>
      </c>
      <c r="L1083" s="75"/>
      <c r="M1083" s="11" t="str">
        <f t="shared" si="16"/>
        <v/>
      </c>
    </row>
    <row r="1084" spans="1:13" ht="12" customHeight="1">
      <c r="A1084" s="50" t="s">
        <v>2546</v>
      </c>
      <c r="B1084" s="76" t="s">
        <v>3901</v>
      </c>
      <c r="C1084" s="41" t="s">
        <v>3902</v>
      </c>
      <c r="D1084" s="51">
        <v>0.25</v>
      </c>
      <c r="E1084" s="52" t="s">
        <v>1529</v>
      </c>
      <c r="F1084" s="52" t="s">
        <v>4087</v>
      </c>
      <c r="G1084" s="53">
        <v>60.28</v>
      </c>
      <c r="H1084" s="53">
        <v>54.3</v>
      </c>
      <c r="I1084" s="54">
        <v>20</v>
      </c>
      <c r="J1084" s="55" t="s">
        <v>2018</v>
      </c>
      <c r="K1084" s="56" t="s">
        <v>3903</v>
      </c>
      <c r="L1084" s="75"/>
      <c r="M1084" s="11" t="str">
        <f t="shared" si="16"/>
        <v/>
      </c>
    </row>
    <row r="1085" spans="1:13" ht="12" customHeight="1">
      <c r="A1085" s="50" t="s">
        <v>2546</v>
      </c>
      <c r="B1085" s="76" t="s">
        <v>3904</v>
      </c>
      <c r="C1085" s="41" t="s">
        <v>3902</v>
      </c>
      <c r="D1085" s="51">
        <v>0.25</v>
      </c>
      <c r="E1085" s="52" t="s">
        <v>1529</v>
      </c>
      <c r="F1085" s="52" t="s">
        <v>4087</v>
      </c>
      <c r="G1085" s="53">
        <v>55.36</v>
      </c>
      <c r="H1085" s="53">
        <v>49.85</v>
      </c>
      <c r="I1085" s="54">
        <v>20</v>
      </c>
      <c r="J1085" s="55" t="s">
        <v>2018</v>
      </c>
      <c r="K1085" s="56" t="s">
        <v>3905</v>
      </c>
      <c r="L1085" s="75"/>
      <c r="M1085" s="11" t="str">
        <f t="shared" si="16"/>
        <v/>
      </c>
    </row>
    <row r="1086" spans="1:13" ht="12" customHeight="1">
      <c r="A1086" s="50" t="s">
        <v>2546</v>
      </c>
      <c r="B1086" s="76" t="s">
        <v>3906</v>
      </c>
      <c r="C1086" s="41" t="s">
        <v>2464</v>
      </c>
      <c r="D1086" s="51">
        <v>0.25</v>
      </c>
      <c r="E1086" s="52" t="s">
        <v>1529</v>
      </c>
      <c r="F1086" s="52" t="s">
        <v>1243</v>
      </c>
      <c r="G1086" s="53">
        <v>81.11</v>
      </c>
      <c r="H1086" s="53">
        <v>73</v>
      </c>
      <c r="I1086" s="54">
        <v>24</v>
      </c>
      <c r="J1086" s="55" t="s">
        <v>2018</v>
      </c>
      <c r="K1086" s="56" t="s">
        <v>2465</v>
      </c>
      <c r="L1086" s="75"/>
      <c r="M1086" s="11" t="str">
        <f t="shared" si="16"/>
        <v/>
      </c>
    </row>
    <row r="1087" spans="1:13" ht="12" customHeight="1">
      <c r="A1087" s="50" t="s">
        <v>2546</v>
      </c>
      <c r="B1087" s="76" t="s">
        <v>3166</v>
      </c>
      <c r="C1087" s="41" t="s">
        <v>3902</v>
      </c>
      <c r="D1087" s="51">
        <v>0.25</v>
      </c>
      <c r="E1087" s="52" t="s">
        <v>1529</v>
      </c>
      <c r="F1087" s="52" t="s">
        <v>4087</v>
      </c>
      <c r="G1087" s="53">
        <v>54.43</v>
      </c>
      <c r="H1087" s="53">
        <v>49</v>
      </c>
      <c r="I1087" s="54">
        <v>20</v>
      </c>
      <c r="J1087" s="55" t="s">
        <v>2018</v>
      </c>
      <c r="K1087" s="56" t="s">
        <v>3167</v>
      </c>
      <c r="L1087" s="75"/>
      <c r="M1087" s="11" t="str">
        <f t="shared" si="16"/>
        <v/>
      </c>
    </row>
    <row r="1088" spans="1:13" ht="12" customHeight="1">
      <c r="A1088" s="50" t="s">
        <v>2546</v>
      </c>
      <c r="B1088" s="76" t="s">
        <v>2466</v>
      </c>
      <c r="C1088" s="41" t="s">
        <v>3902</v>
      </c>
      <c r="D1088" s="51">
        <v>0.25</v>
      </c>
      <c r="E1088" s="52" t="s">
        <v>1529</v>
      </c>
      <c r="F1088" s="52" t="s">
        <v>4087</v>
      </c>
      <c r="G1088" s="53">
        <v>59.08</v>
      </c>
      <c r="H1088" s="53">
        <v>53.2</v>
      </c>
      <c r="I1088" s="54">
        <v>20</v>
      </c>
      <c r="J1088" s="55" t="s">
        <v>2018</v>
      </c>
      <c r="K1088" s="56" t="s">
        <v>2467</v>
      </c>
      <c r="L1088" s="75"/>
      <c r="M1088" s="11" t="str">
        <f t="shared" si="16"/>
        <v/>
      </c>
    </row>
    <row r="1089" spans="1:13" ht="12" customHeight="1">
      <c r="A1089" s="50" t="s">
        <v>2546</v>
      </c>
      <c r="B1089" s="76" t="s">
        <v>2075</v>
      </c>
      <c r="C1089" s="41" t="s">
        <v>4201</v>
      </c>
      <c r="D1089" s="51">
        <v>100</v>
      </c>
      <c r="E1089" s="52" t="s">
        <v>2021</v>
      </c>
      <c r="F1089" s="52" t="s">
        <v>4087</v>
      </c>
      <c r="G1089" s="53">
        <v>108.5</v>
      </c>
      <c r="H1089" s="53">
        <v>97.657142857142858</v>
      </c>
      <c r="I1089" s="54">
        <v>70</v>
      </c>
      <c r="J1089" s="55" t="s">
        <v>2018</v>
      </c>
      <c r="K1089" s="56" t="s">
        <v>4202</v>
      </c>
      <c r="L1089" s="75"/>
      <c r="M1089" s="11" t="str">
        <f t="shared" si="16"/>
        <v/>
      </c>
    </row>
    <row r="1090" spans="1:13" ht="12" customHeight="1">
      <c r="A1090" s="50" t="s">
        <v>2546</v>
      </c>
      <c r="B1090" s="76" t="s">
        <v>75</v>
      </c>
      <c r="C1090" s="41" t="s">
        <v>76</v>
      </c>
      <c r="D1090" s="51">
        <v>1</v>
      </c>
      <c r="E1090" s="52" t="s">
        <v>3928</v>
      </c>
      <c r="F1090" s="52" t="s">
        <v>3705</v>
      </c>
      <c r="G1090" s="53">
        <v>84.31</v>
      </c>
      <c r="H1090" s="53">
        <v>75.900000000000006</v>
      </c>
      <c r="I1090" s="54">
        <v>30</v>
      </c>
      <c r="J1090" s="55" t="s">
        <v>2018</v>
      </c>
      <c r="K1090" s="56" t="s">
        <v>77</v>
      </c>
      <c r="L1090" s="75"/>
      <c r="M1090" s="11" t="str">
        <f t="shared" si="16"/>
        <v/>
      </c>
    </row>
    <row r="1091" spans="1:13" ht="12" customHeight="1">
      <c r="A1091" s="50" t="s">
        <v>2546</v>
      </c>
      <c r="B1091" s="76" t="s">
        <v>3168</v>
      </c>
      <c r="C1091" s="41" t="s">
        <v>3902</v>
      </c>
      <c r="D1091" s="51">
        <v>0.25</v>
      </c>
      <c r="E1091" s="52" t="s">
        <v>1529</v>
      </c>
      <c r="F1091" s="52" t="s">
        <v>4087</v>
      </c>
      <c r="G1091" s="53">
        <v>52.56</v>
      </c>
      <c r="H1091" s="53">
        <v>47.35</v>
      </c>
      <c r="I1091" s="54">
        <v>20</v>
      </c>
      <c r="J1091" s="55" t="s">
        <v>2018</v>
      </c>
      <c r="K1091" s="56" t="s">
        <v>3169</v>
      </c>
      <c r="L1091" s="75"/>
      <c r="M1091" s="11" t="str">
        <f t="shared" si="16"/>
        <v/>
      </c>
    </row>
    <row r="1092" spans="1:13" ht="12" customHeight="1">
      <c r="A1092" s="50" t="s">
        <v>2546</v>
      </c>
      <c r="B1092" s="76" t="s">
        <v>4203</v>
      </c>
      <c r="C1092" s="41" t="s">
        <v>3902</v>
      </c>
      <c r="D1092" s="51">
        <v>0.25</v>
      </c>
      <c r="E1092" s="52" t="s">
        <v>1529</v>
      </c>
      <c r="F1092" s="52" t="s">
        <v>4087</v>
      </c>
      <c r="G1092" s="53">
        <v>52.29</v>
      </c>
      <c r="H1092" s="53">
        <v>47.1</v>
      </c>
      <c r="I1092" s="54">
        <v>20</v>
      </c>
      <c r="J1092" s="55" t="s">
        <v>2018</v>
      </c>
      <c r="K1092" s="56" t="s">
        <v>4204</v>
      </c>
      <c r="L1092" s="75"/>
      <c r="M1092" s="11" t="str">
        <f t="shared" si="16"/>
        <v/>
      </c>
    </row>
    <row r="1093" spans="1:13" ht="12" customHeight="1">
      <c r="A1093" s="50" t="s">
        <v>2546</v>
      </c>
      <c r="B1093" s="76" t="s">
        <v>4205</v>
      </c>
      <c r="C1093" s="41" t="s">
        <v>4206</v>
      </c>
      <c r="D1093" s="51">
        <v>1</v>
      </c>
      <c r="E1093" s="52" t="s">
        <v>3928</v>
      </c>
      <c r="F1093" s="52" t="s">
        <v>3705</v>
      </c>
      <c r="G1093" s="53">
        <v>72.5</v>
      </c>
      <c r="H1093" s="53">
        <v>65.266666666666666</v>
      </c>
      <c r="I1093" s="54">
        <v>30</v>
      </c>
      <c r="J1093" s="55" t="s">
        <v>2018</v>
      </c>
      <c r="K1093" s="56" t="s">
        <v>4207</v>
      </c>
      <c r="L1093" s="75"/>
      <c r="M1093" s="11" t="str">
        <f t="shared" si="16"/>
        <v/>
      </c>
    </row>
    <row r="1094" spans="1:13" ht="12" customHeight="1">
      <c r="A1094" s="50" t="s">
        <v>2546</v>
      </c>
      <c r="B1094" s="50" t="s">
        <v>4208</v>
      </c>
      <c r="C1094" s="41" t="s">
        <v>4209</v>
      </c>
      <c r="D1094" s="51">
        <v>1</v>
      </c>
      <c r="E1094" s="52" t="s">
        <v>3928</v>
      </c>
      <c r="F1094" s="52" t="s">
        <v>3705</v>
      </c>
      <c r="G1094" s="53">
        <v>95.91</v>
      </c>
      <c r="H1094" s="53">
        <v>86.333333333333329</v>
      </c>
      <c r="I1094" s="54">
        <v>15</v>
      </c>
      <c r="J1094" s="55" t="s">
        <v>2018</v>
      </c>
      <c r="K1094" s="56" t="s">
        <v>4210</v>
      </c>
      <c r="L1094" s="75"/>
      <c r="M1094" s="11" t="str">
        <f t="shared" si="16"/>
        <v/>
      </c>
    </row>
    <row r="1095" spans="1:13" ht="12" customHeight="1">
      <c r="A1095" s="50" t="s">
        <v>2546</v>
      </c>
      <c r="B1095" s="76" t="s">
        <v>4211</v>
      </c>
      <c r="C1095" s="41" t="s">
        <v>3902</v>
      </c>
      <c r="D1095" s="51">
        <v>0.25</v>
      </c>
      <c r="E1095" s="52" t="s">
        <v>1529</v>
      </c>
      <c r="F1095" s="52" t="s">
        <v>4087</v>
      </c>
      <c r="G1095" s="53">
        <v>58.15</v>
      </c>
      <c r="H1095" s="53">
        <v>52.35</v>
      </c>
      <c r="I1095" s="54">
        <v>20</v>
      </c>
      <c r="J1095" s="55" t="s">
        <v>2018</v>
      </c>
      <c r="K1095" s="56" t="s">
        <v>4212</v>
      </c>
      <c r="L1095" s="75"/>
      <c r="M1095" s="11" t="str">
        <f t="shared" si="16"/>
        <v/>
      </c>
    </row>
    <row r="1096" spans="1:13" ht="12" customHeight="1">
      <c r="A1096" s="50" t="s">
        <v>2546</v>
      </c>
      <c r="B1096" s="76" t="s">
        <v>3170</v>
      </c>
      <c r="C1096" s="41" t="s">
        <v>3902</v>
      </c>
      <c r="D1096" s="51">
        <v>0.25</v>
      </c>
      <c r="E1096" s="52" t="s">
        <v>1529</v>
      </c>
      <c r="F1096" s="52" t="s">
        <v>4087</v>
      </c>
      <c r="G1096" s="53">
        <v>57.22</v>
      </c>
      <c r="H1096" s="53">
        <v>51.5</v>
      </c>
      <c r="I1096" s="54">
        <v>20</v>
      </c>
      <c r="J1096" s="55" t="s">
        <v>2018</v>
      </c>
      <c r="K1096" s="56" t="s">
        <v>3171</v>
      </c>
      <c r="L1096" s="75"/>
      <c r="M1096" s="11" t="str">
        <f t="shared" si="16"/>
        <v/>
      </c>
    </row>
    <row r="1097" spans="1:13" ht="12" customHeight="1">
      <c r="A1097" s="50" t="s">
        <v>2546</v>
      </c>
      <c r="B1097" s="76" t="s">
        <v>3172</v>
      </c>
      <c r="C1097" s="41" t="s">
        <v>3902</v>
      </c>
      <c r="D1097" s="51">
        <v>0.25</v>
      </c>
      <c r="E1097" s="52" t="s">
        <v>1529</v>
      </c>
      <c r="F1097" s="52" t="s">
        <v>4087</v>
      </c>
      <c r="G1097" s="53">
        <v>62.97</v>
      </c>
      <c r="H1097" s="53">
        <v>56.7</v>
      </c>
      <c r="I1097" s="54">
        <v>20</v>
      </c>
      <c r="J1097" s="55" t="s">
        <v>2018</v>
      </c>
      <c r="K1097" s="56" t="s">
        <v>3173</v>
      </c>
      <c r="L1097" s="75"/>
      <c r="M1097" s="11" t="str">
        <f t="shared" si="16"/>
        <v/>
      </c>
    </row>
    <row r="1098" spans="1:13" ht="12" customHeight="1">
      <c r="A1098" s="50" t="s">
        <v>2546</v>
      </c>
      <c r="B1098" s="76" t="s">
        <v>4213</v>
      </c>
      <c r="C1098" s="41" t="s">
        <v>4214</v>
      </c>
      <c r="D1098" s="51">
        <v>1</v>
      </c>
      <c r="E1098" s="52" t="s">
        <v>3928</v>
      </c>
      <c r="F1098" s="52" t="s">
        <v>3705</v>
      </c>
      <c r="G1098" s="53">
        <v>253.54</v>
      </c>
      <c r="H1098" s="53">
        <v>228.2</v>
      </c>
      <c r="I1098" s="54">
        <v>10</v>
      </c>
      <c r="J1098" s="55" t="s">
        <v>2018</v>
      </c>
      <c r="K1098" s="56" t="s">
        <v>4215</v>
      </c>
      <c r="L1098" s="75"/>
      <c r="M1098" s="11" t="str">
        <f t="shared" si="16"/>
        <v/>
      </c>
    </row>
    <row r="1099" spans="1:13" ht="12" customHeight="1">
      <c r="A1099" s="50" t="s">
        <v>2546</v>
      </c>
      <c r="B1099" s="76" t="s">
        <v>4216</v>
      </c>
      <c r="C1099" s="41" t="s">
        <v>4217</v>
      </c>
      <c r="D1099" s="51">
        <v>1</v>
      </c>
      <c r="E1099" s="52" t="s">
        <v>3928</v>
      </c>
      <c r="F1099" s="52" t="s">
        <v>4087</v>
      </c>
      <c r="G1099" s="53">
        <v>127.89</v>
      </c>
      <c r="H1099" s="53">
        <v>115.13333333333334</v>
      </c>
      <c r="I1099" s="54">
        <v>15</v>
      </c>
      <c r="J1099" s="55" t="s">
        <v>2018</v>
      </c>
      <c r="K1099" s="56" t="s">
        <v>4218</v>
      </c>
      <c r="L1099" s="75"/>
      <c r="M1099" s="11" t="str">
        <f t="shared" si="16"/>
        <v/>
      </c>
    </row>
    <row r="1100" spans="1:13" ht="12" customHeight="1">
      <c r="A1100" s="50" t="s">
        <v>2546</v>
      </c>
      <c r="B1100" s="76" t="s">
        <v>4219</v>
      </c>
      <c r="C1100" s="41" t="s">
        <v>3902</v>
      </c>
      <c r="D1100" s="51">
        <v>0.25</v>
      </c>
      <c r="E1100" s="52" t="s">
        <v>1529</v>
      </c>
      <c r="F1100" s="52" t="s">
        <v>4087</v>
      </c>
      <c r="G1100" s="53">
        <v>60.96</v>
      </c>
      <c r="H1100" s="53">
        <v>54.9</v>
      </c>
      <c r="I1100" s="54">
        <v>20</v>
      </c>
      <c r="J1100" s="55" t="s">
        <v>2018</v>
      </c>
      <c r="K1100" s="56" t="s">
        <v>4220</v>
      </c>
      <c r="L1100" s="75"/>
      <c r="M1100" s="11" t="str">
        <f t="shared" si="16"/>
        <v/>
      </c>
    </row>
    <row r="1101" spans="1:13" ht="12" customHeight="1">
      <c r="A1101" s="50" t="s">
        <v>2546</v>
      </c>
      <c r="B1101" s="76" t="s">
        <v>4221</v>
      </c>
      <c r="C1101" s="41" t="s">
        <v>4231</v>
      </c>
      <c r="D1101" s="51">
        <v>2.5</v>
      </c>
      <c r="E1101" s="52" t="s">
        <v>3928</v>
      </c>
      <c r="F1101" s="52" t="s">
        <v>3705</v>
      </c>
      <c r="G1101" s="53">
        <v>297</v>
      </c>
      <c r="H1101" s="53">
        <v>267.39999999999998</v>
      </c>
      <c r="I1101" s="54">
        <v>5</v>
      </c>
      <c r="J1101" s="55" t="s">
        <v>2018</v>
      </c>
      <c r="K1101" s="56" t="s">
        <v>4232</v>
      </c>
      <c r="L1101" s="75"/>
      <c r="M1101" s="11" t="str">
        <f t="shared" ref="M1101:M1164" si="17">IF(NOT(ISBLANK(L1101)),IF(NOT(ISNUMBER(L1101)),"Надо ЧИСЛО",IF(((D1101&lt;500)*(L1101&gt;0)*((E1101="г.")+(E1101="мл."))),IF(G1101&gt;25,IF((L1101&lt;5)*(L1101&gt;0), "Надо больше 5",IF((I1101&gt;0)*(L1101&gt;=I1101),"коробка","")),IF((L1101&lt;10)*(L1101&gt;0),"Надо больше 10",IF((I1101&gt;0)*(L1101&gt;=I1101),"коробка",""))),IF(G1101&gt;25,IF((L1101&lt;5)*(L1101&gt;0), "Надо больше 5",IF((I1101&gt;0)*(L1101&gt;=I1101),"коробка","")),IF((L1101&lt;10)*(L1101&gt;0),"Надо больше 10",IF((I1101&gt;0)*(L1101&gt;=I1101),"коробка",""))))),"")</f>
        <v/>
      </c>
    </row>
    <row r="1102" spans="1:13" ht="12" customHeight="1">
      <c r="A1102" s="50" t="s">
        <v>2546</v>
      </c>
      <c r="B1102" s="76" t="s">
        <v>3174</v>
      </c>
      <c r="C1102" s="41" t="s">
        <v>3902</v>
      </c>
      <c r="D1102" s="51">
        <v>0.25</v>
      </c>
      <c r="E1102" s="52" t="s">
        <v>1529</v>
      </c>
      <c r="F1102" s="52" t="s">
        <v>4087</v>
      </c>
      <c r="G1102" s="53">
        <v>56.29</v>
      </c>
      <c r="H1102" s="53">
        <v>50.7</v>
      </c>
      <c r="I1102" s="54">
        <v>20</v>
      </c>
      <c r="J1102" s="55" t="s">
        <v>2018</v>
      </c>
      <c r="K1102" s="56" t="s">
        <v>3175</v>
      </c>
      <c r="L1102" s="75"/>
      <c r="M1102" s="11" t="str">
        <f t="shared" si="17"/>
        <v/>
      </c>
    </row>
    <row r="1103" spans="1:13" ht="12" customHeight="1">
      <c r="A1103" s="50" t="s">
        <v>2546</v>
      </c>
      <c r="B1103" s="76" t="s">
        <v>4233</v>
      </c>
      <c r="C1103" s="41" t="s">
        <v>3902</v>
      </c>
      <c r="D1103" s="51">
        <v>0.25</v>
      </c>
      <c r="E1103" s="52" t="s">
        <v>1529</v>
      </c>
      <c r="F1103" s="52" t="s">
        <v>4087</v>
      </c>
      <c r="G1103" s="53">
        <v>60.03</v>
      </c>
      <c r="H1103" s="53">
        <v>54.05</v>
      </c>
      <c r="I1103" s="54">
        <v>20</v>
      </c>
      <c r="J1103" s="55" t="s">
        <v>2018</v>
      </c>
      <c r="K1103" s="56" t="s">
        <v>4234</v>
      </c>
      <c r="L1103" s="75"/>
      <c r="M1103" s="11" t="str">
        <f t="shared" si="17"/>
        <v/>
      </c>
    </row>
    <row r="1104" spans="1:13" ht="12" customHeight="1">
      <c r="A1104" s="50" t="s">
        <v>2546</v>
      </c>
      <c r="B1104" s="76" t="s">
        <v>1324</v>
      </c>
      <c r="C1104" s="41" t="s">
        <v>1325</v>
      </c>
      <c r="D1104" s="51">
        <v>0.25</v>
      </c>
      <c r="E1104" s="52" t="s">
        <v>1529</v>
      </c>
      <c r="F1104" s="52" t="s">
        <v>1243</v>
      </c>
      <c r="G1104" s="53">
        <v>81.11</v>
      </c>
      <c r="H1104" s="53">
        <v>73</v>
      </c>
      <c r="I1104" s="54">
        <v>24</v>
      </c>
      <c r="J1104" s="55" t="s">
        <v>2018</v>
      </c>
      <c r="K1104" s="56" t="s">
        <v>1326</v>
      </c>
      <c r="L1104" s="75"/>
      <c r="M1104" s="11" t="str">
        <f t="shared" si="17"/>
        <v/>
      </c>
    </row>
    <row r="1105" spans="1:13" ht="12" customHeight="1">
      <c r="A1105" s="50" t="s">
        <v>2546</v>
      </c>
      <c r="B1105" s="76" t="s">
        <v>1327</v>
      </c>
      <c r="C1105" s="41" t="s">
        <v>1328</v>
      </c>
      <c r="D1105" s="51">
        <v>1.7</v>
      </c>
      <c r="E1105" s="52" t="s">
        <v>2021</v>
      </c>
      <c r="F1105" s="52" t="s">
        <v>1488</v>
      </c>
      <c r="G1105" s="53">
        <v>61.2</v>
      </c>
      <c r="H1105" s="53">
        <v>55.08</v>
      </c>
      <c r="I1105" s="54">
        <v>100</v>
      </c>
      <c r="J1105" s="55" t="s">
        <v>2018</v>
      </c>
      <c r="K1105" s="56" t="s">
        <v>1329</v>
      </c>
      <c r="L1105" s="75"/>
      <c r="M1105" s="11" t="str">
        <f t="shared" si="17"/>
        <v/>
      </c>
    </row>
    <row r="1106" spans="1:13" ht="12" customHeight="1">
      <c r="A1106" s="50" t="s">
        <v>2546</v>
      </c>
      <c r="B1106" s="76" t="s">
        <v>1330</v>
      </c>
      <c r="C1106" s="41" t="s">
        <v>1331</v>
      </c>
      <c r="D1106" s="51">
        <v>1</v>
      </c>
      <c r="E1106" s="52" t="s">
        <v>2021</v>
      </c>
      <c r="F1106" s="52" t="s">
        <v>1332</v>
      </c>
      <c r="G1106" s="53">
        <v>15.04</v>
      </c>
      <c r="H1106" s="53">
        <v>13.536</v>
      </c>
      <c r="I1106" s="54">
        <v>500</v>
      </c>
      <c r="J1106" s="55" t="s">
        <v>2018</v>
      </c>
      <c r="K1106" s="56" t="s">
        <v>1333</v>
      </c>
      <c r="L1106" s="75"/>
      <c r="M1106" s="11" t="str">
        <f t="shared" si="17"/>
        <v/>
      </c>
    </row>
    <row r="1107" spans="1:13" ht="12" customHeight="1">
      <c r="A1107" s="50" t="s">
        <v>2546</v>
      </c>
      <c r="B1107" s="76" t="s">
        <v>1334</v>
      </c>
      <c r="C1107" s="41" t="s">
        <v>1388</v>
      </c>
      <c r="D1107" s="51">
        <v>5</v>
      </c>
      <c r="E1107" s="52" t="s">
        <v>1526</v>
      </c>
      <c r="F1107" s="52" t="s">
        <v>1488</v>
      </c>
      <c r="G1107" s="53">
        <v>19.920000000000002</v>
      </c>
      <c r="H1107" s="53">
        <v>17.93</v>
      </c>
      <c r="I1107" s="54">
        <v>100</v>
      </c>
      <c r="J1107" s="55" t="s">
        <v>2018</v>
      </c>
      <c r="K1107" s="56" t="s">
        <v>170</v>
      </c>
      <c r="L1107" s="75"/>
      <c r="M1107" s="11" t="str">
        <f t="shared" si="17"/>
        <v/>
      </c>
    </row>
    <row r="1108" spans="1:13" ht="12" customHeight="1">
      <c r="A1108" s="50" t="s">
        <v>2546</v>
      </c>
      <c r="B1108" s="76" t="s">
        <v>171</v>
      </c>
      <c r="C1108" s="41" t="s">
        <v>172</v>
      </c>
      <c r="D1108" s="51">
        <v>10</v>
      </c>
      <c r="E1108" s="52" t="s">
        <v>1526</v>
      </c>
      <c r="F1108" s="52" t="s">
        <v>1488</v>
      </c>
      <c r="G1108" s="53">
        <v>32.4</v>
      </c>
      <c r="H1108" s="53">
        <v>29.16</v>
      </c>
      <c r="I1108" s="54">
        <v>100</v>
      </c>
      <c r="J1108" s="55" t="s">
        <v>2018</v>
      </c>
      <c r="K1108" s="56" t="s">
        <v>173</v>
      </c>
      <c r="L1108" s="75"/>
      <c r="M1108" s="11" t="str">
        <f t="shared" si="17"/>
        <v/>
      </c>
    </row>
    <row r="1109" spans="1:13" ht="12" customHeight="1">
      <c r="A1109" s="50" t="s">
        <v>2546</v>
      </c>
      <c r="B1109" s="76" t="s">
        <v>622</v>
      </c>
      <c r="C1109" s="41" t="s">
        <v>623</v>
      </c>
      <c r="D1109" s="51">
        <v>2</v>
      </c>
      <c r="E1109" s="52" t="s">
        <v>1529</v>
      </c>
      <c r="F1109" s="52" t="s">
        <v>3703</v>
      </c>
      <c r="G1109" s="53">
        <v>160.4</v>
      </c>
      <c r="H1109" s="53">
        <v>144.4</v>
      </c>
      <c r="I1109" s="54">
        <v>15</v>
      </c>
      <c r="J1109" s="55" t="s">
        <v>2018</v>
      </c>
      <c r="K1109" s="56" t="s">
        <v>624</v>
      </c>
      <c r="L1109" s="75"/>
      <c r="M1109" s="11" t="str">
        <f t="shared" si="17"/>
        <v/>
      </c>
    </row>
    <row r="1110" spans="1:13" ht="12" customHeight="1">
      <c r="A1110" s="50" t="s">
        <v>2546</v>
      </c>
      <c r="B1110" s="76" t="s">
        <v>3332</v>
      </c>
      <c r="C1110" s="41" t="s">
        <v>3333</v>
      </c>
      <c r="D1110" s="51">
        <v>2</v>
      </c>
      <c r="E1110" s="52" t="s">
        <v>1526</v>
      </c>
      <c r="F1110" s="52" t="s">
        <v>1488</v>
      </c>
      <c r="G1110" s="53">
        <v>31.63</v>
      </c>
      <c r="H1110" s="53">
        <v>28.473333333333333</v>
      </c>
      <c r="I1110" s="54">
        <v>150</v>
      </c>
      <c r="J1110" s="55" t="s">
        <v>2018</v>
      </c>
      <c r="K1110" s="56" t="s">
        <v>3334</v>
      </c>
      <c r="L1110" s="75"/>
      <c r="M1110" s="11" t="str">
        <f t="shared" si="17"/>
        <v/>
      </c>
    </row>
    <row r="1111" spans="1:13" ht="12" customHeight="1">
      <c r="A1111" s="50" t="s">
        <v>2546</v>
      </c>
      <c r="B1111" s="76" t="s">
        <v>3335</v>
      </c>
      <c r="C1111" s="41" t="s">
        <v>3336</v>
      </c>
      <c r="D1111" s="51">
        <v>2</v>
      </c>
      <c r="E1111" s="52" t="s">
        <v>1526</v>
      </c>
      <c r="F1111" s="52" t="s">
        <v>1488</v>
      </c>
      <c r="G1111" s="53">
        <v>35.06</v>
      </c>
      <c r="H1111" s="53">
        <v>31.56</v>
      </c>
      <c r="I1111" s="54">
        <v>150</v>
      </c>
      <c r="J1111" s="55" t="s">
        <v>2018</v>
      </c>
      <c r="K1111" s="56" t="s">
        <v>3337</v>
      </c>
      <c r="L1111" s="75"/>
      <c r="M1111" s="11" t="str">
        <f t="shared" si="17"/>
        <v/>
      </c>
    </row>
    <row r="1112" spans="1:13" ht="12" customHeight="1">
      <c r="A1112" s="50" t="s">
        <v>2546</v>
      </c>
      <c r="B1112" s="76" t="s">
        <v>3338</v>
      </c>
      <c r="C1112" s="41" t="s">
        <v>3339</v>
      </c>
      <c r="D1112" s="51">
        <v>1</v>
      </c>
      <c r="E1112" s="52" t="s">
        <v>1526</v>
      </c>
      <c r="F1112" s="52" t="s">
        <v>1488</v>
      </c>
      <c r="G1112" s="53">
        <v>18.920000000000002</v>
      </c>
      <c r="H1112" s="53">
        <v>17.033333333333335</v>
      </c>
      <c r="I1112" s="54">
        <v>150</v>
      </c>
      <c r="J1112" s="55" t="s">
        <v>2018</v>
      </c>
      <c r="K1112" s="56" t="s">
        <v>3340</v>
      </c>
      <c r="L1112" s="75"/>
      <c r="M1112" s="11" t="str">
        <f t="shared" si="17"/>
        <v/>
      </c>
    </row>
    <row r="1113" spans="1:13" ht="12" customHeight="1">
      <c r="A1113" s="50" t="s">
        <v>2546</v>
      </c>
      <c r="B1113" s="76" t="s">
        <v>3341</v>
      </c>
      <c r="C1113" s="41" t="s">
        <v>3342</v>
      </c>
      <c r="D1113" s="51">
        <v>2</v>
      </c>
      <c r="E1113" s="52" t="s">
        <v>1526</v>
      </c>
      <c r="F1113" s="52" t="s">
        <v>1488</v>
      </c>
      <c r="G1113" s="53">
        <v>31.63</v>
      </c>
      <c r="H1113" s="53">
        <v>28.473333333333333</v>
      </c>
      <c r="I1113" s="54">
        <v>150</v>
      </c>
      <c r="J1113" s="55" t="s">
        <v>2018</v>
      </c>
      <c r="K1113" s="56" t="s">
        <v>3343</v>
      </c>
      <c r="L1113" s="75"/>
      <c r="M1113" s="11" t="str">
        <f t="shared" si="17"/>
        <v/>
      </c>
    </row>
    <row r="1114" spans="1:13" ht="12" customHeight="1">
      <c r="A1114" s="50" t="s">
        <v>2546</v>
      </c>
      <c r="B1114" s="76" t="s">
        <v>3344</v>
      </c>
      <c r="C1114" s="41" t="s">
        <v>1128</v>
      </c>
      <c r="D1114" s="51">
        <v>150</v>
      </c>
      <c r="E1114" s="52" t="s">
        <v>1526</v>
      </c>
      <c r="F1114" s="52" t="s">
        <v>3683</v>
      </c>
      <c r="G1114" s="53">
        <v>59.79</v>
      </c>
      <c r="H1114" s="53">
        <v>53.82</v>
      </c>
      <c r="I1114" s="54">
        <v>50</v>
      </c>
      <c r="J1114" s="55" t="s">
        <v>2018</v>
      </c>
      <c r="K1114" s="56" t="s">
        <v>3345</v>
      </c>
      <c r="L1114" s="75"/>
      <c r="M1114" s="11" t="str">
        <f t="shared" si="17"/>
        <v/>
      </c>
    </row>
    <row r="1115" spans="1:13" ht="12" customHeight="1">
      <c r="A1115" s="50" t="s">
        <v>2546</v>
      </c>
      <c r="B1115" s="76" t="s">
        <v>3346</v>
      </c>
      <c r="C1115" s="41" t="s">
        <v>3347</v>
      </c>
      <c r="D1115" s="51">
        <v>30</v>
      </c>
      <c r="E1115" s="52" t="s">
        <v>1526</v>
      </c>
      <c r="F1115" s="52" t="s">
        <v>3683</v>
      </c>
      <c r="G1115" s="53">
        <v>15.24</v>
      </c>
      <c r="H1115" s="53">
        <v>13.72</v>
      </c>
      <c r="I1115" s="54">
        <v>150</v>
      </c>
      <c r="J1115" s="55" t="s">
        <v>2018</v>
      </c>
      <c r="K1115" s="56" t="s">
        <v>3348</v>
      </c>
      <c r="L1115" s="75"/>
      <c r="M1115" s="11" t="str">
        <f t="shared" si="17"/>
        <v/>
      </c>
    </row>
    <row r="1116" spans="1:13" ht="12" customHeight="1">
      <c r="A1116" s="50" t="s">
        <v>2546</v>
      </c>
      <c r="B1116" s="76" t="s">
        <v>3349</v>
      </c>
      <c r="C1116" s="41" t="s">
        <v>1129</v>
      </c>
      <c r="D1116" s="51">
        <v>30</v>
      </c>
      <c r="E1116" s="52" t="s">
        <v>1526</v>
      </c>
      <c r="F1116" s="52" t="s">
        <v>3683</v>
      </c>
      <c r="G1116" s="53">
        <v>15.24</v>
      </c>
      <c r="H1116" s="53">
        <v>13.72</v>
      </c>
      <c r="I1116" s="54">
        <v>150</v>
      </c>
      <c r="J1116" s="55" t="s">
        <v>2018</v>
      </c>
      <c r="K1116" s="56" t="s">
        <v>1036</v>
      </c>
      <c r="L1116" s="75"/>
      <c r="M1116" s="11" t="str">
        <f t="shared" si="17"/>
        <v/>
      </c>
    </row>
    <row r="1117" spans="1:13" ht="12" customHeight="1">
      <c r="A1117" s="50" t="s">
        <v>2546</v>
      </c>
      <c r="B1117" s="76" t="s">
        <v>1150</v>
      </c>
      <c r="C1117" s="41" t="s">
        <v>1037</v>
      </c>
      <c r="D1117" s="51">
        <v>150</v>
      </c>
      <c r="E1117" s="52" t="s">
        <v>1526</v>
      </c>
      <c r="F1117" s="52" t="s">
        <v>3683</v>
      </c>
      <c r="G1117" s="53">
        <v>59.79</v>
      </c>
      <c r="H1117" s="53">
        <v>53.82</v>
      </c>
      <c r="I1117" s="54">
        <v>50</v>
      </c>
      <c r="J1117" s="55" t="s">
        <v>2018</v>
      </c>
      <c r="K1117" s="56" t="s">
        <v>1038</v>
      </c>
      <c r="L1117" s="75"/>
      <c r="M1117" s="11" t="str">
        <f t="shared" si="17"/>
        <v/>
      </c>
    </row>
    <row r="1118" spans="1:13" ht="12" customHeight="1">
      <c r="A1118" s="50" t="s">
        <v>2546</v>
      </c>
      <c r="B1118" s="76" t="s">
        <v>478</v>
      </c>
      <c r="C1118" s="41" t="s">
        <v>1039</v>
      </c>
      <c r="D1118" s="51">
        <v>30</v>
      </c>
      <c r="E1118" s="52" t="s">
        <v>1526</v>
      </c>
      <c r="F1118" s="52" t="s">
        <v>3683</v>
      </c>
      <c r="G1118" s="53">
        <v>15.24</v>
      </c>
      <c r="H1118" s="53">
        <v>13.72</v>
      </c>
      <c r="I1118" s="54">
        <v>150</v>
      </c>
      <c r="J1118" s="55" t="s">
        <v>2018</v>
      </c>
      <c r="K1118" s="56" t="s">
        <v>479</v>
      </c>
      <c r="L1118" s="75"/>
      <c r="M1118" s="11" t="str">
        <f t="shared" si="17"/>
        <v/>
      </c>
    </row>
    <row r="1119" spans="1:13" ht="12" customHeight="1">
      <c r="A1119" s="50" t="s">
        <v>2546</v>
      </c>
      <c r="B1119" s="76" t="s">
        <v>1040</v>
      </c>
      <c r="C1119" s="41" t="s">
        <v>2825</v>
      </c>
      <c r="D1119" s="51">
        <v>15</v>
      </c>
      <c r="E1119" s="52" t="s">
        <v>1526</v>
      </c>
      <c r="F1119" s="52" t="s">
        <v>3683</v>
      </c>
      <c r="G1119" s="53">
        <v>8.2899999999999991</v>
      </c>
      <c r="H1119" s="53">
        <v>7.4633333333333329</v>
      </c>
      <c r="I1119" s="54">
        <v>300</v>
      </c>
      <c r="J1119" s="55" t="s">
        <v>2018</v>
      </c>
      <c r="K1119" s="56" t="s">
        <v>2826</v>
      </c>
      <c r="L1119" s="75"/>
      <c r="M1119" s="11" t="str">
        <f t="shared" si="17"/>
        <v/>
      </c>
    </row>
    <row r="1120" spans="1:13" ht="12" customHeight="1">
      <c r="A1120" s="50" t="s">
        <v>2546</v>
      </c>
      <c r="B1120" s="76" t="s">
        <v>2827</v>
      </c>
      <c r="C1120" s="41" t="s">
        <v>3422</v>
      </c>
      <c r="D1120" s="51">
        <v>30</v>
      </c>
      <c r="E1120" s="52" t="s">
        <v>1526</v>
      </c>
      <c r="F1120" s="52" t="s">
        <v>3683</v>
      </c>
      <c r="G1120" s="53">
        <v>15.24</v>
      </c>
      <c r="H1120" s="53">
        <v>13.72</v>
      </c>
      <c r="I1120" s="54">
        <v>150</v>
      </c>
      <c r="J1120" s="55" t="s">
        <v>2018</v>
      </c>
      <c r="K1120" s="56" t="s">
        <v>3423</v>
      </c>
      <c r="L1120" s="75"/>
      <c r="M1120" s="11" t="str">
        <f t="shared" si="17"/>
        <v/>
      </c>
    </row>
    <row r="1121" spans="1:13" ht="12" customHeight="1">
      <c r="A1121" s="50" t="s">
        <v>2546</v>
      </c>
      <c r="B1121" s="76" t="s">
        <v>480</v>
      </c>
      <c r="C1121" s="41" t="s">
        <v>481</v>
      </c>
      <c r="D1121" s="51">
        <v>30</v>
      </c>
      <c r="E1121" s="52" t="s">
        <v>1526</v>
      </c>
      <c r="F1121" s="52" t="s">
        <v>3683</v>
      </c>
      <c r="G1121" s="53">
        <v>15.24</v>
      </c>
      <c r="H1121" s="53">
        <v>13.72</v>
      </c>
      <c r="I1121" s="54">
        <v>150</v>
      </c>
      <c r="J1121" s="55" t="s">
        <v>2018</v>
      </c>
      <c r="K1121" s="56" t="s">
        <v>482</v>
      </c>
      <c r="L1121" s="75"/>
      <c r="M1121" s="11" t="str">
        <f t="shared" si="17"/>
        <v/>
      </c>
    </row>
    <row r="1122" spans="1:13" ht="12" customHeight="1">
      <c r="A1122" s="50" t="s">
        <v>2546</v>
      </c>
      <c r="B1122" s="76" t="s">
        <v>483</v>
      </c>
      <c r="C1122" s="41" t="s">
        <v>484</v>
      </c>
      <c r="D1122" s="51">
        <v>30</v>
      </c>
      <c r="E1122" s="52" t="s">
        <v>1526</v>
      </c>
      <c r="F1122" s="52" t="s">
        <v>3683</v>
      </c>
      <c r="G1122" s="53">
        <v>15.24</v>
      </c>
      <c r="H1122" s="53">
        <v>13.72</v>
      </c>
      <c r="I1122" s="54">
        <v>150</v>
      </c>
      <c r="J1122" s="55" t="s">
        <v>2018</v>
      </c>
      <c r="K1122" s="56" t="s">
        <v>485</v>
      </c>
      <c r="L1122" s="75"/>
      <c r="M1122" s="11" t="str">
        <f t="shared" si="17"/>
        <v/>
      </c>
    </row>
    <row r="1123" spans="1:13" ht="12" customHeight="1">
      <c r="A1123" s="50" t="s">
        <v>2546</v>
      </c>
      <c r="B1123" s="76" t="s">
        <v>2858</v>
      </c>
      <c r="C1123" s="41" t="s">
        <v>1588</v>
      </c>
      <c r="D1123" s="51">
        <v>30</v>
      </c>
      <c r="E1123" s="52" t="s">
        <v>1526</v>
      </c>
      <c r="F1123" s="52" t="s">
        <v>3683</v>
      </c>
      <c r="G1123" s="53">
        <v>15.24</v>
      </c>
      <c r="H1123" s="53">
        <v>13.72</v>
      </c>
      <c r="I1123" s="54">
        <v>150</v>
      </c>
      <c r="J1123" s="55" t="s">
        <v>2018</v>
      </c>
      <c r="K1123" s="56" t="s">
        <v>1589</v>
      </c>
      <c r="L1123" s="75"/>
      <c r="M1123" s="11" t="str">
        <f t="shared" si="17"/>
        <v/>
      </c>
    </row>
    <row r="1124" spans="1:13" ht="12" customHeight="1">
      <c r="A1124" s="50" t="s">
        <v>2546</v>
      </c>
      <c r="B1124" s="76" t="s">
        <v>1590</v>
      </c>
      <c r="C1124" s="41" t="s">
        <v>1591</v>
      </c>
      <c r="D1124" s="51">
        <v>150</v>
      </c>
      <c r="E1124" s="52" t="s">
        <v>1526</v>
      </c>
      <c r="F1124" s="52" t="s">
        <v>3683</v>
      </c>
      <c r="G1124" s="53">
        <v>59.79</v>
      </c>
      <c r="H1124" s="53">
        <v>53.82</v>
      </c>
      <c r="I1124" s="54">
        <v>50</v>
      </c>
      <c r="J1124" s="55" t="s">
        <v>2018</v>
      </c>
      <c r="K1124" s="56" t="s">
        <v>1592</v>
      </c>
      <c r="L1124" s="75"/>
      <c r="M1124" s="11" t="str">
        <f t="shared" si="17"/>
        <v/>
      </c>
    </row>
    <row r="1125" spans="1:13" ht="12" customHeight="1">
      <c r="A1125" s="50" t="s">
        <v>2546</v>
      </c>
      <c r="B1125" s="76" t="s">
        <v>486</v>
      </c>
      <c r="C1125" s="41" t="s">
        <v>1591</v>
      </c>
      <c r="D1125" s="51">
        <v>30</v>
      </c>
      <c r="E1125" s="52" t="s">
        <v>1526</v>
      </c>
      <c r="F1125" s="52" t="s">
        <v>3683</v>
      </c>
      <c r="G1125" s="53">
        <v>15.24</v>
      </c>
      <c r="H1125" s="53">
        <v>13.72</v>
      </c>
      <c r="I1125" s="54">
        <v>150</v>
      </c>
      <c r="J1125" s="55" t="s">
        <v>2018</v>
      </c>
      <c r="K1125" s="56" t="s">
        <v>487</v>
      </c>
      <c r="L1125" s="75"/>
      <c r="M1125" s="11" t="str">
        <f t="shared" si="17"/>
        <v/>
      </c>
    </row>
    <row r="1126" spans="1:13" ht="12" customHeight="1">
      <c r="A1126" s="50" t="s">
        <v>2546</v>
      </c>
      <c r="B1126" s="76" t="s">
        <v>1593</v>
      </c>
      <c r="C1126" s="41" t="s">
        <v>1039</v>
      </c>
      <c r="D1126" s="51">
        <v>30</v>
      </c>
      <c r="E1126" s="52" t="s">
        <v>1526</v>
      </c>
      <c r="F1126" s="52" t="s">
        <v>3683</v>
      </c>
      <c r="G1126" s="53">
        <v>15.24</v>
      </c>
      <c r="H1126" s="53">
        <v>13.72</v>
      </c>
      <c r="I1126" s="54">
        <v>150</v>
      </c>
      <c r="J1126" s="55" t="s">
        <v>2018</v>
      </c>
      <c r="K1126" s="56" t="s">
        <v>1594</v>
      </c>
      <c r="L1126" s="75"/>
      <c r="M1126" s="11" t="str">
        <f t="shared" si="17"/>
        <v/>
      </c>
    </row>
    <row r="1127" spans="1:13" ht="12" customHeight="1">
      <c r="A1127" s="50" t="s">
        <v>2546</v>
      </c>
      <c r="B1127" s="76" t="s">
        <v>1595</v>
      </c>
      <c r="C1127" s="41" t="s">
        <v>1596</v>
      </c>
      <c r="D1127" s="51">
        <v>150</v>
      </c>
      <c r="E1127" s="52" t="s">
        <v>1526</v>
      </c>
      <c r="F1127" s="52" t="s">
        <v>3683</v>
      </c>
      <c r="G1127" s="53">
        <v>59.79</v>
      </c>
      <c r="H1127" s="53">
        <v>53.82</v>
      </c>
      <c r="I1127" s="54">
        <v>50</v>
      </c>
      <c r="J1127" s="55" t="s">
        <v>2018</v>
      </c>
      <c r="K1127" s="56" t="s">
        <v>1597</v>
      </c>
      <c r="L1127" s="75"/>
      <c r="M1127" s="11" t="str">
        <f t="shared" si="17"/>
        <v/>
      </c>
    </row>
    <row r="1128" spans="1:13" ht="12" customHeight="1">
      <c r="A1128" s="50" t="s">
        <v>2546</v>
      </c>
      <c r="B1128" s="76" t="s">
        <v>1598</v>
      </c>
      <c r="C1128" s="41" t="s">
        <v>1599</v>
      </c>
      <c r="D1128" s="51">
        <v>30</v>
      </c>
      <c r="E1128" s="52" t="s">
        <v>1526</v>
      </c>
      <c r="F1128" s="52" t="s">
        <v>3683</v>
      </c>
      <c r="G1128" s="53">
        <v>15.24</v>
      </c>
      <c r="H1128" s="53">
        <v>13.72</v>
      </c>
      <c r="I1128" s="54">
        <v>150</v>
      </c>
      <c r="J1128" s="55" t="s">
        <v>2018</v>
      </c>
      <c r="K1128" s="56" t="s">
        <v>1600</v>
      </c>
      <c r="L1128" s="75"/>
      <c r="M1128" s="11" t="str">
        <f t="shared" si="17"/>
        <v/>
      </c>
    </row>
    <row r="1129" spans="1:13" ht="12" customHeight="1">
      <c r="A1129" s="50" t="s">
        <v>2546</v>
      </c>
      <c r="B1129" s="76" t="s">
        <v>1601</v>
      </c>
      <c r="C1129" s="41" t="s">
        <v>1602</v>
      </c>
      <c r="D1129" s="51">
        <v>30</v>
      </c>
      <c r="E1129" s="52" t="s">
        <v>1526</v>
      </c>
      <c r="F1129" s="52" t="s">
        <v>3683</v>
      </c>
      <c r="G1129" s="53">
        <v>15.24</v>
      </c>
      <c r="H1129" s="53">
        <v>13.72</v>
      </c>
      <c r="I1129" s="54">
        <v>150</v>
      </c>
      <c r="J1129" s="55" t="s">
        <v>2018</v>
      </c>
      <c r="K1129" s="56" t="s">
        <v>1603</v>
      </c>
      <c r="L1129" s="75"/>
      <c r="M1129" s="11" t="str">
        <f t="shared" si="17"/>
        <v/>
      </c>
    </row>
    <row r="1130" spans="1:13" ht="12" customHeight="1">
      <c r="A1130" s="50" t="s">
        <v>2546</v>
      </c>
      <c r="B1130" s="76" t="s">
        <v>1604</v>
      </c>
      <c r="C1130" s="41" t="s">
        <v>2825</v>
      </c>
      <c r="D1130" s="51">
        <v>30</v>
      </c>
      <c r="E1130" s="52" t="s">
        <v>1526</v>
      </c>
      <c r="F1130" s="52" t="s">
        <v>3683</v>
      </c>
      <c r="G1130" s="53">
        <v>15.24</v>
      </c>
      <c r="H1130" s="53">
        <v>13.72</v>
      </c>
      <c r="I1130" s="54">
        <v>150</v>
      </c>
      <c r="J1130" s="55" t="s">
        <v>2018</v>
      </c>
      <c r="K1130" s="56" t="s">
        <v>1605</v>
      </c>
      <c r="L1130" s="75"/>
      <c r="M1130" s="11" t="str">
        <f t="shared" si="17"/>
        <v/>
      </c>
    </row>
    <row r="1131" spans="1:13" ht="12" customHeight="1">
      <c r="A1131" s="50" t="s">
        <v>2546</v>
      </c>
      <c r="B1131" s="76" t="s">
        <v>1606</v>
      </c>
      <c r="C1131" s="41" t="s">
        <v>2866</v>
      </c>
      <c r="D1131" s="51">
        <v>0.5</v>
      </c>
      <c r="E1131" s="52" t="s">
        <v>1529</v>
      </c>
      <c r="F1131" s="52" t="s">
        <v>3705</v>
      </c>
      <c r="G1131" s="53">
        <v>157.24</v>
      </c>
      <c r="H1131" s="53">
        <v>141.58333333333334</v>
      </c>
      <c r="I1131" s="54">
        <v>12</v>
      </c>
      <c r="J1131" s="55" t="s">
        <v>2018</v>
      </c>
      <c r="K1131" s="56" t="s">
        <v>2867</v>
      </c>
      <c r="L1131" s="75"/>
      <c r="M1131" s="11" t="str">
        <f t="shared" si="17"/>
        <v/>
      </c>
    </row>
    <row r="1132" spans="1:13" ht="12" customHeight="1">
      <c r="A1132" s="50" t="s">
        <v>2546</v>
      </c>
      <c r="B1132" s="76" t="s">
        <v>78</v>
      </c>
      <c r="C1132" s="41" t="s">
        <v>79</v>
      </c>
      <c r="D1132" s="51">
        <v>100</v>
      </c>
      <c r="E1132" s="52" t="s">
        <v>1526</v>
      </c>
      <c r="F1132" s="52" t="s">
        <v>3705</v>
      </c>
      <c r="G1132" s="53">
        <v>23.75</v>
      </c>
      <c r="H1132" s="53">
        <v>21.4</v>
      </c>
      <c r="I1132" s="54">
        <v>20</v>
      </c>
      <c r="J1132" s="55" t="s">
        <v>2018</v>
      </c>
      <c r="K1132" s="56" t="s">
        <v>80</v>
      </c>
      <c r="L1132" s="75"/>
      <c r="M1132" s="11" t="str">
        <f t="shared" si="17"/>
        <v/>
      </c>
    </row>
    <row r="1133" spans="1:13" ht="12" customHeight="1">
      <c r="A1133" s="50" t="s">
        <v>2546</v>
      </c>
      <c r="B1133" s="76" t="s">
        <v>2868</v>
      </c>
      <c r="C1133" s="41" t="s">
        <v>2880</v>
      </c>
      <c r="D1133" s="51">
        <v>0.5</v>
      </c>
      <c r="E1133" s="52" t="s">
        <v>1529</v>
      </c>
      <c r="F1133" s="52" t="s">
        <v>3705</v>
      </c>
      <c r="G1133" s="53">
        <v>70.03</v>
      </c>
      <c r="H1133" s="53">
        <v>63.083333333333336</v>
      </c>
      <c r="I1133" s="54">
        <v>12</v>
      </c>
      <c r="J1133" s="55" t="s">
        <v>2018</v>
      </c>
      <c r="K1133" s="56" t="s">
        <v>2881</v>
      </c>
      <c r="L1133" s="75"/>
      <c r="M1133" s="11" t="str">
        <f t="shared" si="17"/>
        <v/>
      </c>
    </row>
    <row r="1134" spans="1:13" ht="12" customHeight="1">
      <c r="A1134" s="50" t="s">
        <v>2546</v>
      </c>
      <c r="B1134" s="76" t="s">
        <v>625</v>
      </c>
      <c r="C1134" s="41" t="s">
        <v>626</v>
      </c>
      <c r="D1134" s="51">
        <v>2</v>
      </c>
      <c r="E1134" s="52" t="s">
        <v>1529</v>
      </c>
      <c r="F1134" s="52" t="s">
        <v>3707</v>
      </c>
      <c r="G1134" s="53">
        <v>139.37</v>
      </c>
      <c r="H1134" s="53">
        <v>125.5</v>
      </c>
      <c r="I1134" s="54">
        <v>10</v>
      </c>
      <c r="J1134" s="55" t="s">
        <v>2018</v>
      </c>
      <c r="K1134" s="56" t="s">
        <v>627</v>
      </c>
      <c r="L1134" s="75"/>
      <c r="M1134" s="11" t="str">
        <f t="shared" si="17"/>
        <v/>
      </c>
    </row>
    <row r="1135" spans="1:13" ht="12" customHeight="1">
      <c r="A1135" s="50" t="s">
        <v>2546</v>
      </c>
      <c r="B1135" s="76" t="s">
        <v>2882</v>
      </c>
      <c r="C1135" s="41" t="s">
        <v>2883</v>
      </c>
      <c r="D1135" s="51">
        <v>0.25</v>
      </c>
      <c r="E1135" s="52" t="s">
        <v>1529</v>
      </c>
      <c r="F1135" s="52" t="s">
        <v>3704</v>
      </c>
      <c r="G1135" s="53">
        <v>52.27</v>
      </c>
      <c r="H1135" s="53">
        <v>47.05</v>
      </c>
      <c r="I1135" s="54">
        <v>20</v>
      </c>
      <c r="J1135" s="55" t="s">
        <v>2018</v>
      </c>
      <c r="K1135" s="56" t="s">
        <v>2884</v>
      </c>
      <c r="L1135" s="75"/>
      <c r="M1135" s="11" t="str">
        <f t="shared" si="17"/>
        <v/>
      </c>
    </row>
    <row r="1136" spans="1:13" ht="12" customHeight="1">
      <c r="A1136" s="50" t="s">
        <v>2546</v>
      </c>
      <c r="B1136" s="76" t="s">
        <v>1711</v>
      </c>
      <c r="C1136" s="41" t="s">
        <v>1712</v>
      </c>
      <c r="D1136" s="51">
        <v>0.5</v>
      </c>
      <c r="E1136" s="52" t="s">
        <v>1529</v>
      </c>
      <c r="F1136" s="52" t="s">
        <v>3704</v>
      </c>
      <c r="G1136" s="53">
        <v>76.489999999999995</v>
      </c>
      <c r="H1136" s="53">
        <v>68.849999999999994</v>
      </c>
      <c r="I1136" s="54">
        <v>20</v>
      </c>
      <c r="J1136" s="55" t="s">
        <v>2018</v>
      </c>
      <c r="K1136" s="56" t="s">
        <v>1713</v>
      </c>
      <c r="L1136" s="75"/>
      <c r="M1136" s="11" t="str">
        <f t="shared" si="17"/>
        <v/>
      </c>
    </row>
    <row r="1137" spans="1:13" ht="12" customHeight="1">
      <c r="A1137" s="50" t="s">
        <v>2546</v>
      </c>
      <c r="B1137" s="76" t="s">
        <v>2885</v>
      </c>
      <c r="C1137" s="41" t="s">
        <v>2886</v>
      </c>
      <c r="D1137" s="51">
        <v>3</v>
      </c>
      <c r="E1137" s="52" t="s">
        <v>1529</v>
      </c>
      <c r="F1137" s="52" t="s">
        <v>3704</v>
      </c>
      <c r="G1137" s="53">
        <v>300.8</v>
      </c>
      <c r="H1137" s="53">
        <v>270.75</v>
      </c>
      <c r="I1137" s="54">
        <v>4</v>
      </c>
      <c r="J1137" s="55" t="s">
        <v>2018</v>
      </c>
      <c r="K1137" s="56" t="s">
        <v>2887</v>
      </c>
      <c r="L1137" s="75"/>
      <c r="M1137" s="11" t="str">
        <f t="shared" si="17"/>
        <v/>
      </c>
    </row>
    <row r="1138" spans="1:13" ht="12" customHeight="1">
      <c r="A1138" s="50" t="s">
        <v>2546</v>
      </c>
      <c r="B1138" s="76" t="s">
        <v>2888</v>
      </c>
      <c r="C1138" s="41" t="s">
        <v>4174</v>
      </c>
      <c r="D1138" s="51">
        <v>10</v>
      </c>
      <c r="E1138" s="52" t="s">
        <v>2021</v>
      </c>
      <c r="F1138" s="52" t="s">
        <v>1830</v>
      </c>
      <c r="G1138" s="53">
        <v>29.6</v>
      </c>
      <c r="H1138" s="53">
        <v>26.641666666666666</v>
      </c>
      <c r="I1138" s="54">
        <v>120</v>
      </c>
      <c r="J1138" s="55" t="s">
        <v>2018</v>
      </c>
      <c r="K1138" s="56" t="s">
        <v>4175</v>
      </c>
      <c r="L1138" s="75"/>
      <c r="M1138" s="11" t="str">
        <f t="shared" si="17"/>
        <v/>
      </c>
    </row>
    <row r="1139" spans="1:13" ht="12" customHeight="1">
      <c r="A1139" s="50" t="s">
        <v>2546</v>
      </c>
      <c r="B1139" s="76" t="s">
        <v>4176</v>
      </c>
      <c r="C1139" s="41" t="s">
        <v>4177</v>
      </c>
      <c r="D1139" s="51">
        <v>10</v>
      </c>
      <c r="E1139" s="52" t="s">
        <v>2021</v>
      </c>
      <c r="F1139" s="52" t="s">
        <v>3683</v>
      </c>
      <c r="G1139" s="53">
        <v>33.49</v>
      </c>
      <c r="H1139" s="53">
        <v>30.15</v>
      </c>
      <c r="I1139" s="54">
        <v>100</v>
      </c>
      <c r="J1139" s="55" t="s">
        <v>2018</v>
      </c>
      <c r="K1139" s="56" t="s">
        <v>4178</v>
      </c>
      <c r="L1139" s="75"/>
      <c r="M1139" s="11" t="str">
        <f t="shared" si="17"/>
        <v/>
      </c>
    </row>
    <row r="1140" spans="1:13" ht="12" customHeight="1">
      <c r="A1140" s="50" t="s">
        <v>2546</v>
      </c>
      <c r="B1140" s="76" t="s">
        <v>628</v>
      </c>
      <c r="C1140" s="41" t="s">
        <v>629</v>
      </c>
      <c r="D1140" s="51">
        <v>1</v>
      </c>
      <c r="E1140" s="52" t="s">
        <v>3928</v>
      </c>
      <c r="F1140" s="52" t="s">
        <v>3703</v>
      </c>
      <c r="G1140" s="53">
        <v>61.51</v>
      </c>
      <c r="H1140" s="53">
        <v>55.4</v>
      </c>
      <c r="I1140" s="54">
        <v>20</v>
      </c>
      <c r="J1140" s="55" t="s">
        <v>2018</v>
      </c>
      <c r="K1140" s="56" t="s">
        <v>630</v>
      </c>
      <c r="L1140" s="75"/>
      <c r="M1140" s="11" t="str">
        <f t="shared" si="17"/>
        <v/>
      </c>
    </row>
    <row r="1141" spans="1:13" ht="12" customHeight="1">
      <c r="A1141" s="50" t="s">
        <v>2546</v>
      </c>
      <c r="B1141" s="76" t="s">
        <v>4179</v>
      </c>
      <c r="C1141" s="41" t="s">
        <v>4180</v>
      </c>
      <c r="D1141" s="51">
        <v>2</v>
      </c>
      <c r="E1141" s="52" t="s">
        <v>3928</v>
      </c>
      <c r="F1141" s="52" t="s">
        <v>1534</v>
      </c>
      <c r="G1141" s="53">
        <v>63.46</v>
      </c>
      <c r="H1141" s="53">
        <v>57.125</v>
      </c>
      <c r="I1141" s="54">
        <v>8</v>
      </c>
      <c r="J1141" s="55" t="s">
        <v>2018</v>
      </c>
      <c r="K1141" s="56" t="s">
        <v>4181</v>
      </c>
      <c r="L1141" s="75"/>
      <c r="M1141" s="11" t="str">
        <f t="shared" si="17"/>
        <v/>
      </c>
    </row>
    <row r="1142" spans="1:13" ht="12" customHeight="1">
      <c r="A1142" s="50" t="s">
        <v>2546</v>
      </c>
      <c r="B1142" s="76" t="s">
        <v>2890</v>
      </c>
      <c r="C1142" s="41" t="s">
        <v>2917</v>
      </c>
      <c r="D1142" s="51">
        <v>0.25</v>
      </c>
      <c r="E1142" s="52" t="s">
        <v>1529</v>
      </c>
      <c r="F1142" s="52" t="s">
        <v>3704</v>
      </c>
      <c r="G1142" s="53">
        <v>54.96</v>
      </c>
      <c r="H1142" s="53">
        <v>49.5</v>
      </c>
      <c r="I1142" s="54">
        <v>20</v>
      </c>
      <c r="J1142" s="55" t="s">
        <v>2018</v>
      </c>
      <c r="K1142" s="56" t="s">
        <v>2918</v>
      </c>
      <c r="L1142" s="75"/>
      <c r="M1142" s="11" t="str">
        <f t="shared" si="17"/>
        <v/>
      </c>
    </row>
    <row r="1143" spans="1:13" ht="12" customHeight="1">
      <c r="A1143" s="50" t="s">
        <v>2546</v>
      </c>
      <c r="B1143" s="76" t="s">
        <v>3907</v>
      </c>
      <c r="C1143" s="41" t="s">
        <v>3908</v>
      </c>
      <c r="D1143" s="51">
        <v>1.2</v>
      </c>
      <c r="E1143" s="52" t="s">
        <v>3928</v>
      </c>
      <c r="F1143" s="52" t="s">
        <v>3703</v>
      </c>
      <c r="G1143" s="53">
        <v>328.25</v>
      </c>
      <c r="H1143" s="53">
        <v>295.60000000000002</v>
      </c>
      <c r="I1143" s="54">
        <v>5</v>
      </c>
      <c r="J1143" s="55" t="s">
        <v>2018</v>
      </c>
      <c r="K1143" s="56" t="s">
        <v>3909</v>
      </c>
      <c r="L1143" s="75"/>
      <c r="M1143" s="11" t="str">
        <f t="shared" si="17"/>
        <v/>
      </c>
    </row>
    <row r="1144" spans="1:13" ht="12" customHeight="1">
      <c r="A1144" s="50" t="s">
        <v>2546</v>
      </c>
      <c r="B1144" s="76" t="s">
        <v>3910</v>
      </c>
      <c r="C1144" s="41" t="s">
        <v>3911</v>
      </c>
      <c r="D1144" s="51">
        <v>0.25</v>
      </c>
      <c r="E1144" s="52" t="s">
        <v>1529</v>
      </c>
      <c r="F1144" s="52" t="s">
        <v>3704</v>
      </c>
      <c r="G1144" s="53">
        <v>55.56</v>
      </c>
      <c r="H1144" s="53">
        <v>50.05</v>
      </c>
      <c r="I1144" s="54">
        <v>20</v>
      </c>
      <c r="J1144" s="55" t="s">
        <v>2018</v>
      </c>
      <c r="K1144" s="56" t="s">
        <v>3912</v>
      </c>
      <c r="L1144" s="75"/>
      <c r="M1144" s="11" t="str">
        <f t="shared" si="17"/>
        <v/>
      </c>
    </row>
    <row r="1145" spans="1:13" ht="12" customHeight="1">
      <c r="A1145" s="50" t="s">
        <v>2546</v>
      </c>
      <c r="B1145" s="76" t="s">
        <v>631</v>
      </c>
      <c r="C1145" s="41" t="s">
        <v>2832</v>
      </c>
      <c r="D1145" s="51">
        <v>250</v>
      </c>
      <c r="E1145" s="52" t="s">
        <v>2021</v>
      </c>
      <c r="F1145" s="52" t="s">
        <v>3707</v>
      </c>
      <c r="G1145" s="53">
        <v>80.89</v>
      </c>
      <c r="H1145" s="53">
        <v>72.833333333333329</v>
      </c>
      <c r="I1145" s="54">
        <v>24</v>
      </c>
      <c r="J1145" s="55" t="s">
        <v>2018</v>
      </c>
      <c r="K1145" s="56" t="s">
        <v>632</v>
      </c>
      <c r="L1145" s="75"/>
      <c r="M1145" s="11" t="str">
        <f t="shared" si="17"/>
        <v/>
      </c>
    </row>
    <row r="1146" spans="1:13" ht="12" customHeight="1">
      <c r="A1146" s="50" t="s">
        <v>2546</v>
      </c>
      <c r="B1146" s="76" t="s">
        <v>3913</v>
      </c>
      <c r="C1146" s="41" t="s">
        <v>3914</v>
      </c>
      <c r="D1146" s="51">
        <v>285</v>
      </c>
      <c r="E1146" s="52" t="s">
        <v>2021</v>
      </c>
      <c r="F1146" s="52" t="s">
        <v>3707</v>
      </c>
      <c r="G1146" s="53">
        <v>143.77000000000001</v>
      </c>
      <c r="H1146" s="53">
        <v>129.4</v>
      </c>
      <c r="I1146" s="54">
        <v>20</v>
      </c>
      <c r="J1146" s="55" t="s">
        <v>2018</v>
      </c>
      <c r="K1146" s="56" t="s">
        <v>3915</v>
      </c>
      <c r="L1146" s="75"/>
      <c r="M1146" s="11" t="str">
        <f t="shared" si="17"/>
        <v/>
      </c>
    </row>
    <row r="1147" spans="1:13" ht="12" customHeight="1">
      <c r="A1147" s="50" t="s">
        <v>2546</v>
      </c>
      <c r="B1147" s="76" t="s">
        <v>4326</v>
      </c>
      <c r="C1147" s="41" t="s">
        <v>2568</v>
      </c>
      <c r="D1147" s="51">
        <v>0.5</v>
      </c>
      <c r="E1147" s="52" t="s">
        <v>3928</v>
      </c>
      <c r="F1147" s="52" t="s">
        <v>1534</v>
      </c>
      <c r="G1147" s="53">
        <v>102.44</v>
      </c>
      <c r="H1147" s="53">
        <v>92.2</v>
      </c>
      <c r="I1147" s="54">
        <v>25</v>
      </c>
      <c r="J1147" s="55" t="s">
        <v>2018</v>
      </c>
      <c r="K1147" s="56" t="s">
        <v>2569</v>
      </c>
      <c r="L1147" s="75"/>
      <c r="M1147" s="11" t="str">
        <f t="shared" si="17"/>
        <v/>
      </c>
    </row>
    <row r="1148" spans="1:13" ht="12" customHeight="1">
      <c r="A1148" s="50" t="s">
        <v>2546</v>
      </c>
      <c r="B1148" s="76" t="s">
        <v>2570</v>
      </c>
      <c r="C1148" s="41" t="s">
        <v>2571</v>
      </c>
      <c r="D1148" s="51">
        <v>5</v>
      </c>
      <c r="E1148" s="52" t="s">
        <v>1526</v>
      </c>
      <c r="F1148" s="52" t="s">
        <v>4087</v>
      </c>
      <c r="G1148" s="53">
        <v>20.29</v>
      </c>
      <c r="H1148" s="53">
        <v>18.27</v>
      </c>
      <c r="I1148" s="54">
        <v>100</v>
      </c>
      <c r="J1148" s="55" t="s">
        <v>2018</v>
      </c>
      <c r="K1148" s="56" t="s">
        <v>2572</v>
      </c>
      <c r="L1148" s="75"/>
      <c r="M1148" s="11" t="str">
        <f t="shared" si="17"/>
        <v/>
      </c>
    </row>
    <row r="1149" spans="1:13" ht="12" customHeight="1">
      <c r="A1149" s="50" t="s">
        <v>2546</v>
      </c>
      <c r="B1149" s="76" t="s">
        <v>2573</v>
      </c>
      <c r="C1149" s="41" t="s">
        <v>2574</v>
      </c>
      <c r="D1149" s="51">
        <v>1</v>
      </c>
      <c r="E1149" s="52" t="s">
        <v>3928</v>
      </c>
      <c r="F1149" s="52" t="s">
        <v>3703</v>
      </c>
      <c r="G1149" s="53">
        <v>86.9</v>
      </c>
      <c r="H1149" s="53">
        <v>78.239999999999995</v>
      </c>
      <c r="I1149" s="54">
        <v>25</v>
      </c>
      <c r="J1149" s="55" t="s">
        <v>2018</v>
      </c>
      <c r="K1149" s="56" t="s">
        <v>2575</v>
      </c>
      <c r="L1149" s="75"/>
      <c r="M1149" s="11" t="str">
        <f t="shared" si="17"/>
        <v/>
      </c>
    </row>
    <row r="1150" spans="1:13" ht="12" customHeight="1">
      <c r="A1150" s="50" t="s">
        <v>2546</v>
      </c>
      <c r="B1150" s="76" t="s">
        <v>2576</v>
      </c>
      <c r="C1150" s="41" t="s">
        <v>3487</v>
      </c>
      <c r="D1150" s="51">
        <v>1</v>
      </c>
      <c r="E1150" s="52" t="s">
        <v>3928</v>
      </c>
      <c r="F1150" s="52" t="s">
        <v>3703</v>
      </c>
      <c r="G1150" s="53">
        <v>85.82</v>
      </c>
      <c r="H1150" s="53">
        <v>77.239999999999995</v>
      </c>
      <c r="I1150" s="54">
        <v>25</v>
      </c>
      <c r="J1150" s="55" t="s">
        <v>2018</v>
      </c>
      <c r="K1150" s="56" t="s">
        <v>3488</v>
      </c>
      <c r="L1150" s="75"/>
      <c r="M1150" s="11" t="str">
        <f t="shared" si="17"/>
        <v/>
      </c>
    </row>
    <row r="1151" spans="1:13" ht="12" customHeight="1">
      <c r="A1151" s="50" t="s">
        <v>2546</v>
      </c>
      <c r="B1151" s="76" t="s">
        <v>3489</v>
      </c>
      <c r="C1151" s="41" t="s">
        <v>4191</v>
      </c>
      <c r="D1151" s="51">
        <v>0.9</v>
      </c>
      <c r="E1151" s="52" t="s">
        <v>3928</v>
      </c>
      <c r="F1151" s="52" t="s">
        <v>3705</v>
      </c>
      <c r="G1151" s="53">
        <v>91.96</v>
      </c>
      <c r="H1151" s="53">
        <v>82.8</v>
      </c>
      <c r="I1151" s="54">
        <v>15</v>
      </c>
      <c r="J1151" s="55" t="s">
        <v>2018</v>
      </c>
      <c r="K1151" s="56" t="s">
        <v>4192</v>
      </c>
      <c r="L1151" s="75"/>
      <c r="M1151" s="11" t="str">
        <f t="shared" si="17"/>
        <v/>
      </c>
    </row>
    <row r="1152" spans="1:13" ht="12" customHeight="1">
      <c r="A1152" s="50" t="s">
        <v>2546</v>
      </c>
      <c r="B1152" s="76" t="s">
        <v>1130</v>
      </c>
      <c r="C1152" s="41" t="s">
        <v>1131</v>
      </c>
      <c r="D1152" s="51">
        <v>40</v>
      </c>
      <c r="E1152" s="52" t="s">
        <v>2021</v>
      </c>
      <c r="F1152" s="52" t="s">
        <v>3705</v>
      </c>
      <c r="G1152" s="53">
        <v>78.36</v>
      </c>
      <c r="H1152" s="53">
        <v>70.666666666666671</v>
      </c>
      <c r="I1152" s="54">
        <v>6</v>
      </c>
      <c r="J1152" s="55" t="s">
        <v>2018</v>
      </c>
      <c r="K1152" s="56" t="s">
        <v>1132</v>
      </c>
      <c r="L1152" s="75"/>
      <c r="M1152" s="11" t="str">
        <f t="shared" si="17"/>
        <v/>
      </c>
    </row>
    <row r="1153" spans="1:13" ht="12" customHeight="1">
      <c r="A1153" s="50" t="s">
        <v>2546</v>
      </c>
      <c r="B1153" s="76" t="s">
        <v>4193</v>
      </c>
      <c r="C1153" s="41" t="s">
        <v>4194</v>
      </c>
      <c r="D1153" s="51">
        <v>5</v>
      </c>
      <c r="E1153" s="52" t="s">
        <v>1526</v>
      </c>
      <c r="F1153" s="52" t="s">
        <v>3705</v>
      </c>
      <c r="G1153" s="53">
        <v>12.73</v>
      </c>
      <c r="H1153" s="53">
        <v>11.466666666666667</v>
      </c>
      <c r="I1153" s="54">
        <v>30</v>
      </c>
      <c r="J1153" s="55" t="s">
        <v>2018</v>
      </c>
      <c r="K1153" s="56" t="s">
        <v>4195</v>
      </c>
      <c r="L1153" s="75"/>
      <c r="M1153" s="11" t="str">
        <f t="shared" si="17"/>
        <v/>
      </c>
    </row>
    <row r="1154" spans="1:13" ht="12" customHeight="1">
      <c r="A1154" s="50" t="s">
        <v>2546</v>
      </c>
      <c r="B1154" s="76" t="s">
        <v>4196</v>
      </c>
      <c r="C1154" s="41" t="s">
        <v>4197</v>
      </c>
      <c r="D1154" s="51">
        <v>285</v>
      </c>
      <c r="E1154" s="52" t="s">
        <v>2021</v>
      </c>
      <c r="F1154" s="52" t="s">
        <v>3707</v>
      </c>
      <c r="G1154" s="53">
        <v>143.41</v>
      </c>
      <c r="H1154" s="53">
        <v>129.1</v>
      </c>
      <c r="I1154" s="54">
        <v>20</v>
      </c>
      <c r="J1154" s="55" t="s">
        <v>2018</v>
      </c>
      <c r="K1154" s="56" t="s">
        <v>4198</v>
      </c>
      <c r="L1154" s="75"/>
      <c r="M1154" s="11" t="str">
        <f t="shared" si="17"/>
        <v/>
      </c>
    </row>
    <row r="1155" spans="1:13" ht="12" customHeight="1">
      <c r="A1155" s="50" t="s">
        <v>2546</v>
      </c>
      <c r="B1155" s="76" t="s">
        <v>4199</v>
      </c>
      <c r="C1155" s="41" t="s">
        <v>4200</v>
      </c>
      <c r="D1155" s="51">
        <v>0.5</v>
      </c>
      <c r="E1155" s="52" t="s">
        <v>1529</v>
      </c>
      <c r="F1155" s="52" t="s">
        <v>3703</v>
      </c>
      <c r="G1155" s="53">
        <v>85.34</v>
      </c>
      <c r="H1155" s="53">
        <v>76.833333333333329</v>
      </c>
      <c r="I1155" s="54">
        <v>12</v>
      </c>
      <c r="J1155" s="55" t="s">
        <v>2018</v>
      </c>
      <c r="K1155" s="56" t="s">
        <v>4004</v>
      </c>
      <c r="L1155" s="75"/>
      <c r="M1155" s="11" t="str">
        <f t="shared" si="17"/>
        <v/>
      </c>
    </row>
    <row r="1156" spans="1:13" ht="12" customHeight="1">
      <c r="A1156" s="50" t="s">
        <v>2546</v>
      </c>
      <c r="B1156" s="76" t="s">
        <v>1101</v>
      </c>
      <c r="C1156" s="41" t="s">
        <v>1102</v>
      </c>
      <c r="D1156" s="51">
        <v>0.9</v>
      </c>
      <c r="E1156" s="52" t="s">
        <v>3928</v>
      </c>
      <c r="F1156" s="52" t="s">
        <v>3705</v>
      </c>
      <c r="G1156" s="53">
        <v>106.56</v>
      </c>
      <c r="H1156" s="53">
        <v>95.933333333333337</v>
      </c>
      <c r="I1156" s="54">
        <v>30</v>
      </c>
      <c r="J1156" s="55" t="s">
        <v>2018</v>
      </c>
      <c r="K1156" s="56" t="s">
        <v>1103</v>
      </c>
      <c r="L1156" s="75"/>
      <c r="M1156" s="11" t="str">
        <f t="shared" si="17"/>
        <v/>
      </c>
    </row>
    <row r="1157" spans="1:13" ht="12" customHeight="1">
      <c r="A1157" s="50" t="s">
        <v>2546</v>
      </c>
      <c r="B1157" s="76" t="s">
        <v>4005</v>
      </c>
      <c r="C1157" s="41" t="s">
        <v>793</v>
      </c>
      <c r="D1157" s="51">
        <v>1</v>
      </c>
      <c r="E1157" s="52" t="s">
        <v>3928</v>
      </c>
      <c r="F1157" s="52" t="s">
        <v>2221</v>
      </c>
      <c r="G1157" s="53">
        <v>157.54</v>
      </c>
      <c r="H1157" s="53">
        <v>141.80000000000001</v>
      </c>
      <c r="I1157" s="54">
        <v>20</v>
      </c>
      <c r="J1157" s="55" t="s">
        <v>2018</v>
      </c>
      <c r="K1157" s="56" t="s">
        <v>794</v>
      </c>
      <c r="L1157" s="75"/>
      <c r="M1157" s="11" t="str">
        <f t="shared" si="17"/>
        <v/>
      </c>
    </row>
    <row r="1158" spans="1:13" ht="12" customHeight="1">
      <c r="A1158" s="50" t="s">
        <v>2546</v>
      </c>
      <c r="B1158" s="76" t="s">
        <v>633</v>
      </c>
      <c r="C1158" s="41" t="s">
        <v>634</v>
      </c>
      <c r="D1158" s="51">
        <v>1</v>
      </c>
      <c r="E1158" s="52" t="s">
        <v>3928</v>
      </c>
      <c r="F1158" s="52" t="s">
        <v>3703</v>
      </c>
      <c r="G1158" s="53">
        <v>96.45</v>
      </c>
      <c r="H1158" s="53">
        <v>86.84</v>
      </c>
      <c r="I1158" s="54">
        <v>25</v>
      </c>
      <c r="J1158" s="55" t="s">
        <v>2018</v>
      </c>
      <c r="K1158" s="56" t="s">
        <v>635</v>
      </c>
      <c r="L1158" s="75"/>
      <c r="M1158" s="11" t="str">
        <f t="shared" si="17"/>
        <v/>
      </c>
    </row>
    <row r="1159" spans="1:13" ht="12" customHeight="1">
      <c r="A1159" s="50" t="s">
        <v>2546</v>
      </c>
      <c r="B1159" s="76" t="s">
        <v>795</v>
      </c>
      <c r="C1159" s="41" t="s">
        <v>1735</v>
      </c>
      <c r="D1159" s="51">
        <v>0.5</v>
      </c>
      <c r="E1159" s="52" t="s">
        <v>3928</v>
      </c>
      <c r="F1159" s="52" t="s">
        <v>3703</v>
      </c>
      <c r="G1159" s="53">
        <v>31.42</v>
      </c>
      <c r="H1159" s="53">
        <v>28.28</v>
      </c>
      <c r="I1159" s="54">
        <v>25</v>
      </c>
      <c r="J1159" s="55" t="s">
        <v>2018</v>
      </c>
      <c r="K1159" s="56" t="s">
        <v>1736</v>
      </c>
      <c r="L1159" s="75"/>
      <c r="M1159" s="11" t="str">
        <f t="shared" si="17"/>
        <v/>
      </c>
    </row>
    <row r="1160" spans="1:13" ht="12" customHeight="1">
      <c r="A1160" s="50" t="s">
        <v>2546</v>
      </c>
      <c r="B1160" s="76" t="s">
        <v>1714</v>
      </c>
      <c r="C1160" s="41" t="s">
        <v>1715</v>
      </c>
      <c r="D1160" s="51">
        <v>2</v>
      </c>
      <c r="E1160" s="52" t="s">
        <v>1529</v>
      </c>
      <c r="F1160" s="52" t="s">
        <v>3704</v>
      </c>
      <c r="G1160" s="53">
        <v>109.82</v>
      </c>
      <c r="H1160" s="53">
        <v>98.9</v>
      </c>
      <c r="I1160" s="54">
        <v>10</v>
      </c>
      <c r="J1160" s="55" t="s">
        <v>2018</v>
      </c>
      <c r="K1160" s="56" t="s">
        <v>1716</v>
      </c>
      <c r="L1160" s="75"/>
      <c r="M1160" s="11" t="str">
        <f t="shared" si="17"/>
        <v/>
      </c>
    </row>
    <row r="1161" spans="1:13" ht="12" customHeight="1">
      <c r="A1161" s="50" t="s">
        <v>2546</v>
      </c>
      <c r="B1161" s="76" t="s">
        <v>1717</v>
      </c>
      <c r="C1161" s="41" t="s">
        <v>1715</v>
      </c>
      <c r="D1161" s="51">
        <v>5</v>
      </c>
      <c r="E1161" s="52" t="s">
        <v>1529</v>
      </c>
      <c r="F1161" s="52" t="s">
        <v>3704</v>
      </c>
      <c r="G1161" s="53">
        <v>255.45</v>
      </c>
      <c r="H1161" s="53">
        <v>230</v>
      </c>
      <c r="I1161" s="54">
        <v>5</v>
      </c>
      <c r="J1161" s="55" t="s">
        <v>2018</v>
      </c>
      <c r="K1161" s="56" t="s">
        <v>1718</v>
      </c>
      <c r="L1161" s="75"/>
      <c r="M1161" s="11" t="str">
        <f t="shared" si="17"/>
        <v/>
      </c>
    </row>
    <row r="1162" spans="1:13" ht="12" customHeight="1">
      <c r="A1162" s="50" t="s">
        <v>2546</v>
      </c>
      <c r="B1162" s="76" t="s">
        <v>1737</v>
      </c>
      <c r="C1162" s="41" t="s">
        <v>1738</v>
      </c>
      <c r="D1162" s="51">
        <v>0.7</v>
      </c>
      <c r="E1162" s="52" t="s">
        <v>3928</v>
      </c>
      <c r="F1162" s="52" t="s">
        <v>1534</v>
      </c>
      <c r="G1162" s="53">
        <v>51.76</v>
      </c>
      <c r="H1162" s="53">
        <v>46.6</v>
      </c>
      <c r="I1162" s="54">
        <v>20</v>
      </c>
      <c r="J1162" s="55" t="s">
        <v>2018</v>
      </c>
      <c r="K1162" s="56" t="s">
        <v>1739</v>
      </c>
      <c r="L1162" s="75"/>
      <c r="M1162" s="11" t="str">
        <f t="shared" si="17"/>
        <v/>
      </c>
    </row>
    <row r="1163" spans="1:13" ht="12" customHeight="1">
      <c r="A1163" s="50" t="s">
        <v>2546</v>
      </c>
      <c r="B1163" s="76" t="s">
        <v>1719</v>
      </c>
      <c r="C1163" s="41" t="s">
        <v>1740</v>
      </c>
      <c r="D1163" s="51">
        <v>2</v>
      </c>
      <c r="E1163" s="52" t="s">
        <v>3928</v>
      </c>
      <c r="F1163" s="52" t="s">
        <v>3707</v>
      </c>
      <c r="G1163" s="53">
        <v>260.87</v>
      </c>
      <c r="H1163" s="53">
        <v>234.8</v>
      </c>
      <c r="I1163" s="54">
        <v>10</v>
      </c>
      <c r="J1163" s="55" t="s">
        <v>2018</v>
      </c>
      <c r="K1163" s="56" t="s">
        <v>1720</v>
      </c>
      <c r="L1163" s="75"/>
      <c r="M1163" s="11" t="str">
        <f t="shared" si="17"/>
        <v/>
      </c>
    </row>
    <row r="1164" spans="1:13" ht="12" customHeight="1">
      <c r="A1164" s="50" t="s">
        <v>2546</v>
      </c>
      <c r="B1164" s="76" t="s">
        <v>1741</v>
      </c>
      <c r="C1164" s="41" t="s">
        <v>2875</v>
      </c>
      <c r="D1164" s="51">
        <v>0.9</v>
      </c>
      <c r="E1164" s="52" t="s">
        <v>3928</v>
      </c>
      <c r="F1164" s="52" t="s">
        <v>3707</v>
      </c>
      <c r="G1164" s="53">
        <v>91.46</v>
      </c>
      <c r="H1164" s="53">
        <v>82.333333333333329</v>
      </c>
      <c r="I1164" s="54">
        <v>12</v>
      </c>
      <c r="J1164" s="55" t="s">
        <v>2018</v>
      </c>
      <c r="K1164" s="56" t="s">
        <v>1742</v>
      </c>
      <c r="L1164" s="75"/>
      <c r="M1164" s="11" t="str">
        <f t="shared" si="17"/>
        <v/>
      </c>
    </row>
    <row r="1165" spans="1:13" ht="12" customHeight="1">
      <c r="A1165" s="50" t="s">
        <v>2546</v>
      </c>
      <c r="B1165" s="76" t="s">
        <v>1743</v>
      </c>
      <c r="C1165" s="41" t="s">
        <v>1744</v>
      </c>
      <c r="D1165" s="51">
        <v>1</v>
      </c>
      <c r="E1165" s="52" t="s">
        <v>1529</v>
      </c>
      <c r="F1165" s="52" t="s">
        <v>2785</v>
      </c>
      <c r="G1165" s="53">
        <v>103.17</v>
      </c>
      <c r="H1165" s="53">
        <v>92.888888888888886</v>
      </c>
      <c r="I1165" s="54">
        <v>18</v>
      </c>
      <c r="J1165" s="55" t="s">
        <v>2018</v>
      </c>
      <c r="K1165" s="56" t="s">
        <v>1745</v>
      </c>
      <c r="L1165" s="75"/>
      <c r="M1165" s="11" t="str">
        <f t="shared" ref="M1165:M1228" si="18">IF(NOT(ISBLANK(L1165)),IF(NOT(ISNUMBER(L1165)),"Надо ЧИСЛО",IF(((D1165&lt;500)*(L1165&gt;0)*((E1165="г.")+(E1165="мл."))),IF(G1165&gt;25,IF((L1165&lt;5)*(L1165&gt;0), "Надо больше 5",IF((I1165&gt;0)*(L1165&gt;=I1165),"коробка","")),IF((L1165&lt;10)*(L1165&gt;0),"Надо больше 10",IF((I1165&gt;0)*(L1165&gt;=I1165),"коробка",""))),IF(G1165&gt;25,IF((L1165&lt;5)*(L1165&gt;0), "Надо больше 5",IF((I1165&gt;0)*(L1165&gt;=I1165),"коробка","")),IF((L1165&lt;10)*(L1165&gt;0),"Надо больше 10",IF((I1165&gt;0)*(L1165&gt;=I1165),"коробка",""))))),"")</f>
        <v/>
      </c>
    </row>
    <row r="1166" spans="1:13" ht="12" customHeight="1">
      <c r="A1166" s="50" t="s">
        <v>2546</v>
      </c>
      <c r="B1166" s="76" t="s">
        <v>636</v>
      </c>
      <c r="C1166" s="41" t="s">
        <v>637</v>
      </c>
      <c r="D1166" s="51">
        <v>0.5</v>
      </c>
      <c r="E1166" s="52" t="s">
        <v>3928</v>
      </c>
      <c r="F1166" s="52" t="s">
        <v>3703</v>
      </c>
      <c r="G1166" s="53">
        <v>53.22</v>
      </c>
      <c r="H1166" s="53">
        <v>47.92</v>
      </c>
      <c r="I1166" s="54">
        <v>25</v>
      </c>
      <c r="J1166" s="55" t="s">
        <v>2018</v>
      </c>
      <c r="K1166" s="56" t="s">
        <v>638</v>
      </c>
      <c r="L1166" s="75"/>
      <c r="M1166" s="11" t="str">
        <f t="shared" si="18"/>
        <v/>
      </c>
    </row>
    <row r="1167" spans="1:13" ht="12" customHeight="1">
      <c r="A1167" s="50" t="s">
        <v>2546</v>
      </c>
      <c r="B1167" s="76" t="s">
        <v>81</v>
      </c>
      <c r="C1167" s="41" t="s">
        <v>82</v>
      </c>
      <c r="D1167" s="51">
        <v>0.5</v>
      </c>
      <c r="E1167" s="52" t="s">
        <v>1529</v>
      </c>
      <c r="F1167" s="52" t="s">
        <v>3705</v>
      </c>
      <c r="G1167" s="53">
        <v>92.36</v>
      </c>
      <c r="H1167" s="53">
        <v>83.166666666666671</v>
      </c>
      <c r="I1167" s="54">
        <v>12</v>
      </c>
      <c r="J1167" s="55" t="s">
        <v>2018</v>
      </c>
      <c r="K1167" s="56" t="s">
        <v>83</v>
      </c>
      <c r="L1167" s="75"/>
      <c r="M1167" s="11" t="str">
        <f t="shared" si="18"/>
        <v/>
      </c>
    </row>
    <row r="1168" spans="1:13" ht="12" customHeight="1">
      <c r="A1168" s="50" t="s">
        <v>2546</v>
      </c>
      <c r="B1168" s="76" t="s">
        <v>1746</v>
      </c>
      <c r="C1168" s="41" t="s">
        <v>1747</v>
      </c>
      <c r="D1168" s="51">
        <v>0.5</v>
      </c>
      <c r="E1168" s="52" t="s">
        <v>1529</v>
      </c>
      <c r="F1168" s="52" t="s">
        <v>3703</v>
      </c>
      <c r="G1168" s="53">
        <v>74.48</v>
      </c>
      <c r="H1168" s="53">
        <v>67.05</v>
      </c>
      <c r="I1168" s="54">
        <v>20</v>
      </c>
      <c r="J1168" s="55" t="s">
        <v>2018</v>
      </c>
      <c r="K1168" s="56" t="s">
        <v>1748</v>
      </c>
      <c r="L1168" s="75"/>
      <c r="M1168" s="11" t="str">
        <f t="shared" si="18"/>
        <v/>
      </c>
    </row>
    <row r="1169" spans="1:13" ht="12" customHeight="1">
      <c r="A1169" s="50" t="s">
        <v>2546</v>
      </c>
      <c r="B1169" s="76" t="s">
        <v>1749</v>
      </c>
      <c r="C1169" s="41" t="s">
        <v>1750</v>
      </c>
      <c r="D1169" s="51">
        <v>0.8</v>
      </c>
      <c r="E1169" s="52" t="s">
        <v>3928</v>
      </c>
      <c r="F1169" s="52" t="s">
        <v>3707</v>
      </c>
      <c r="G1169" s="53">
        <v>232.81</v>
      </c>
      <c r="H1169" s="53">
        <v>209.58333333333334</v>
      </c>
      <c r="I1169" s="54">
        <v>12</v>
      </c>
      <c r="J1169" s="55" t="s">
        <v>2018</v>
      </c>
      <c r="K1169" s="56" t="s">
        <v>1751</v>
      </c>
      <c r="L1169" s="75"/>
      <c r="M1169" s="11" t="str">
        <f t="shared" si="18"/>
        <v/>
      </c>
    </row>
    <row r="1170" spans="1:13" ht="12" customHeight="1">
      <c r="A1170" s="50" t="s">
        <v>2546</v>
      </c>
      <c r="B1170" s="76" t="s">
        <v>501</v>
      </c>
      <c r="C1170" s="41" t="s">
        <v>502</v>
      </c>
      <c r="D1170" s="51">
        <v>1</v>
      </c>
      <c r="E1170" s="52" t="s">
        <v>3928</v>
      </c>
      <c r="F1170" s="52" t="s">
        <v>3703</v>
      </c>
      <c r="G1170" s="53">
        <v>200.91</v>
      </c>
      <c r="H1170" s="53">
        <v>180.85</v>
      </c>
      <c r="I1170" s="54">
        <v>20</v>
      </c>
      <c r="J1170" s="55" t="s">
        <v>2018</v>
      </c>
      <c r="K1170" s="56" t="s">
        <v>503</v>
      </c>
      <c r="L1170" s="75"/>
      <c r="M1170" s="11" t="str">
        <f t="shared" si="18"/>
        <v/>
      </c>
    </row>
    <row r="1171" spans="1:13" ht="12" customHeight="1">
      <c r="A1171" s="50" t="s">
        <v>2546</v>
      </c>
      <c r="B1171" s="76" t="s">
        <v>2302</v>
      </c>
      <c r="C1171" s="41" t="s">
        <v>2303</v>
      </c>
      <c r="D1171" s="51">
        <v>4</v>
      </c>
      <c r="E1171" s="52" t="s">
        <v>1526</v>
      </c>
      <c r="F1171" s="52" t="s">
        <v>1488</v>
      </c>
      <c r="G1171" s="53">
        <v>20.5</v>
      </c>
      <c r="H1171" s="53">
        <v>18.45</v>
      </c>
      <c r="I1171" s="54">
        <v>100</v>
      </c>
      <c r="J1171" s="55" t="s">
        <v>2018</v>
      </c>
      <c r="K1171" s="56" t="s">
        <v>2304</v>
      </c>
      <c r="L1171" s="75"/>
      <c r="M1171" s="11" t="str">
        <f t="shared" si="18"/>
        <v/>
      </c>
    </row>
    <row r="1172" spans="1:13" ht="12" customHeight="1">
      <c r="A1172" s="50" t="s">
        <v>2546</v>
      </c>
      <c r="B1172" s="76" t="s">
        <v>2305</v>
      </c>
      <c r="C1172" s="41" t="s">
        <v>2353</v>
      </c>
      <c r="D1172" s="51">
        <v>285</v>
      </c>
      <c r="E1172" s="52" t="s">
        <v>2021</v>
      </c>
      <c r="F1172" s="52" t="s">
        <v>3707</v>
      </c>
      <c r="G1172" s="53">
        <v>122.23</v>
      </c>
      <c r="H1172" s="53">
        <v>110.05</v>
      </c>
      <c r="I1172" s="54">
        <v>20</v>
      </c>
      <c r="J1172" s="55" t="s">
        <v>2018</v>
      </c>
      <c r="K1172" s="56" t="s">
        <v>2354</v>
      </c>
      <c r="L1172" s="75"/>
      <c r="M1172" s="11" t="str">
        <f t="shared" si="18"/>
        <v/>
      </c>
    </row>
    <row r="1173" spans="1:13" ht="12" customHeight="1">
      <c r="A1173" s="50" t="s">
        <v>2546</v>
      </c>
      <c r="B1173" s="76" t="s">
        <v>2355</v>
      </c>
      <c r="C1173" s="41" t="s">
        <v>2356</v>
      </c>
      <c r="D1173" s="51">
        <v>285</v>
      </c>
      <c r="E1173" s="52" t="s">
        <v>2021</v>
      </c>
      <c r="F1173" s="52" t="s">
        <v>3707</v>
      </c>
      <c r="G1173" s="53">
        <v>143.77000000000001</v>
      </c>
      <c r="H1173" s="53">
        <v>129.4</v>
      </c>
      <c r="I1173" s="54">
        <v>20</v>
      </c>
      <c r="J1173" s="55" t="s">
        <v>2018</v>
      </c>
      <c r="K1173" s="56" t="s">
        <v>2357</v>
      </c>
      <c r="L1173" s="75"/>
      <c r="M1173" s="11" t="str">
        <f t="shared" si="18"/>
        <v/>
      </c>
    </row>
    <row r="1174" spans="1:13" ht="12" customHeight="1">
      <c r="A1174" s="50" t="s">
        <v>2546</v>
      </c>
      <c r="B1174" s="76" t="s">
        <v>3380</v>
      </c>
      <c r="C1174" s="41" t="s">
        <v>3381</v>
      </c>
      <c r="D1174" s="51">
        <v>120</v>
      </c>
      <c r="E1174" s="52" t="s">
        <v>1526</v>
      </c>
      <c r="F1174" s="52" t="s">
        <v>3703</v>
      </c>
      <c r="G1174" s="53">
        <v>95.92</v>
      </c>
      <c r="H1174" s="53">
        <v>86.340909090909093</v>
      </c>
      <c r="I1174" s="54">
        <v>44</v>
      </c>
      <c r="J1174" s="55" t="s">
        <v>2018</v>
      </c>
      <c r="K1174" s="56" t="s">
        <v>3382</v>
      </c>
      <c r="L1174" s="75"/>
      <c r="M1174" s="11" t="str">
        <f t="shared" si="18"/>
        <v/>
      </c>
    </row>
    <row r="1175" spans="1:13" ht="12" customHeight="1">
      <c r="A1175" s="50" t="s">
        <v>2546</v>
      </c>
      <c r="B1175" s="76" t="s">
        <v>2358</v>
      </c>
      <c r="C1175" s="41" t="s">
        <v>2359</v>
      </c>
      <c r="D1175" s="51">
        <v>1</v>
      </c>
      <c r="E1175" s="52" t="s">
        <v>1529</v>
      </c>
      <c r="F1175" s="52" t="s">
        <v>4087</v>
      </c>
      <c r="G1175" s="53">
        <v>77.849999999999994</v>
      </c>
      <c r="H1175" s="53">
        <v>70.099999999999994</v>
      </c>
      <c r="I1175" s="54">
        <v>10</v>
      </c>
      <c r="J1175" s="55" t="s">
        <v>2018</v>
      </c>
      <c r="K1175" s="56" t="s">
        <v>2360</v>
      </c>
      <c r="L1175" s="75"/>
      <c r="M1175" s="11" t="str">
        <f t="shared" si="18"/>
        <v/>
      </c>
    </row>
    <row r="1176" spans="1:13" ht="12" customHeight="1">
      <c r="A1176" s="50" t="s">
        <v>2546</v>
      </c>
      <c r="B1176" s="76" t="s">
        <v>1206</v>
      </c>
      <c r="C1176" s="41" t="s">
        <v>1207</v>
      </c>
      <c r="D1176" s="51">
        <v>3</v>
      </c>
      <c r="E1176" s="52" t="s">
        <v>1529</v>
      </c>
      <c r="F1176" s="52" t="s">
        <v>3703</v>
      </c>
      <c r="G1176" s="53">
        <v>236.96</v>
      </c>
      <c r="H1176" s="53">
        <v>213.5</v>
      </c>
      <c r="I1176" s="54">
        <v>4</v>
      </c>
      <c r="J1176" s="55" t="s">
        <v>2018</v>
      </c>
      <c r="K1176" s="56" t="s">
        <v>1208</v>
      </c>
      <c r="L1176" s="75"/>
      <c r="M1176" s="11" t="str">
        <f t="shared" si="18"/>
        <v/>
      </c>
    </row>
    <row r="1177" spans="1:13" ht="12" customHeight="1">
      <c r="A1177" s="50" t="s">
        <v>2546</v>
      </c>
      <c r="B1177" s="76" t="s">
        <v>1209</v>
      </c>
      <c r="C1177" s="41" t="s">
        <v>3615</v>
      </c>
      <c r="D1177" s="51">
        <v>1.5</v>
      </c>
      <c r="E1177" s="52" t="s">
        <v>2021</v>
      </c>
      <c r="F1177" s="52" t="s">
        <v>1488</v>
      </c>
      <c r="G1177" s="53">
        <v>10.56</v>
      </c>
      <c r="H1177" s="53">
        <v>9.51</v>
      </c>
      <c r="I1177" s="54">
        <v>100</v>
      </c>
      <c r="J1177" s="55" t="s">
        <v>2018</v>
      </c>
      <c r="K1177" s="56" t="s">
        <v>3616</v>
      </c>
      <c r="L1177" s="75"/>
      <c r="M1177" s="11" t="str">
        <f t="shared" si="18"/>
        <v/>
      </c>
    </row>
    <row r="1178" spans="1:13" ht="12" customHeight="1">
      <c r="A1178" s="50" t="s">
        <v>2546</v>
      </c>
      <c r="B1178" s="76" t="s">
        <v>3617</v>
      </c>
      <c r="C1178" s="41" t="s">
        <v>3615</v>
      </c>
      <c r="D1178" s="51">
        <v>1.5</v>
      </c>
      <c r="E1178" s="52" t="s">
        <v>2021</v>
      </c>
      <c r="F1178" s="52" t="s">
        <v>1488</v>
      </c>
      <c r="G1178" s="53">
        <v>10.56</v>
      </c>
      <c r="H1178" s="53">
        <v>9.51</v>
      </c>
      <c r="I1178" s="54">
        <v>100</v>
      </c>
      <c r="J1178" s="55" t="s">
        <v>2018</v>
      </c>
      <c r="K1178" s="56" t="s">
        <v>3618</v>
      </c>
      <c r="L1178" s="75"/>
      <c r="M1178" s="11" t="str">
        <f t="shared" si="18"/>
        <v/>
      </c>
    </row>
    <row r="1179" spans="1:13" ht="12" customHeight="1">
      <c r="A1179" s="50" t="s">
        <v>2546</v>
      </c>
      <c r="B1179" s="76" t="s">
        <v>920</v>
      </c>
      <c r="C1179" s="41" t="s">
        <v>921</v>
      </c>
      <c r="D1179" s="51">
        <v>10</v>
      </c>
      <c r="E1179" s="52" t="s">
        <v>1526</v>
      </c>
      <c r="F1179" s="52" t="s">
        <v>1533</v>
      </c>
      <c r="G1179" s="53">
        <v>15.5</v>
      </c>
      <c r="H1179" s="53">
        <v>13.95</v>
      </c>
      <c r="I1179" s="54">
        <v>300</v>
      </c>
      <c r="J1179" s="55" t="s">
        <v>2018</v>
      </c>
      <c r="K1179" s="56" t="s">
        <v>922</v>
      </c>
      <c r="L1179" s="75"/>
      <c r="M1179" s="11" t="str">
        <f t="shared" si="18"/>
        <v/>
      </c>
    </row>
    <row r="1180" spans="1:13" ht="12" customHeight="1">
      <c r="A1180" s="50" t="s">
        <v>2546</v>
      </c>
      <c r="B1180" s="80" t="s">
        <v>1106</v>
      </c>
      <c r="C1180" s="78" t="s">
        <v>1104</v>
      </c>
      <c r="D1180" s="51">
        <v>0.8</v>
      </c>
      <c r="E1180" s="52" t="s">
        <v>3928</v>
      </c>
      <c r="F1180" s="52" t="s">
        <v>1534</v>
      </c>
      <c r="G1180" s="53">
        <v>300</v>
      </c>
      <c r="H1180" s="53">
        <v>270</v>
      </c>
      <c r="I1180" s="54">
        <v>12</v>
      </c>
      <c r="J1180" s="55" t="s">
        <v>2018</v>
      </c>
      <c r="K1180" s="56" t="s">
        <v>1105</v>
      </c>
      <c r="L1180" s="75"/>
      <c r="M1180" s="11" t="str">
        <f t="shared" si="18"/>
        <v/>
      </c>
    </row>
    <row r="1181" spans="1:13" ht="12" customHeight="1">
      <c r="A1181" s="50" t="s">
        <v>2546</v>
      </c>
      <c r="B1181" s="76" t="s">
        <v>204</v>
      </c>
      <c r="C1181" s="41" t="s">
        <v>205</v>
      </c>
      <c r="D1181" s="51">
        <v>1</v>
      </c>
      <c r="E1181" s="52" t="s">
        <v>1529</v>
      </c>
      <c r="F1181" s="52" t="s">
        <v>1534</v>
      </c>
      <c r="G1181" s="53">
        <v>117.76</v>
      </c>
      <c r="H1181" s="53">
        <v>106</v>
      </c>
      <c r="I1181" s="54">
        <v>18</v>
      </c>
      <c r="J1181" s="55" t="s">
        <v>2018</v>
      </c>
      <c r="K1181" s="56" t="s">
        <v>206</v>
      </c>
      <c r="L1181" s="75"/>
      <c r="M1181" s="11" t="str">
        <f t="shared" si="18"/>
        <v/>
      </c>
    </row>
    <row r="1182" spans="1:13" ht="12" customHeight="1">
      <c r="A1182" s="50" t="s">
        <v>2546</v>
      </c>
      <c r="B1182" s="76" t="s">
        <v>207</v>
      </c>
      <c r="C1182" s="41" t="s">
        <v>205</v>
      </c>
      <c r="D1182" s="51">
        <v>30</v>
      </c>
      <c r="E1182" s="52" t="s">
        <v>1526</v>
      </c>
      <c r="F1182" s="52" t="s">
        <v>1534</v>
      </c>
      <c r="G1182" s="53">
        <v>22.73</v>
      </c>
      <c r="H1182" s="53">
        <v>20.472222222222221</v>
      </c>
      <c r="I1182" s="54">
        <v>36</v>
      </c>
      <c r="J1182" s="55" t="s">
        <v>2018</v>
      </c>
      <c r="K1182" s="56" t="s">
        <v>208</v>
      </c>
      <c r="L1182" s="75"/>
      <c r="M1182" s="11" t="str">
        <f t="shared" si="18"/>
        <v/>
      </c>
    </row>
    <row r="1183" spans="1:13" ht="12" customHeight="1">
      <c r="A1183" s="50" t="s">
        <v>2546</v>
      </c>
      <c r="B1183" s="76" t="s">
        <v>3619</v>
      </c>
      <c r="C1183" s="41" t="s">
        <v>3620</v>
      </c>
      <c r="D1183" s="51">
        <v>10</v>
      </c>
      <c r="E1183" s="52" t="s">
        <v>1526</v>
      </c>
      <c r="F1183" s="52" t="s">
        <v>1298</v>
      </c>
      <c r="G1183" s="53">
        <v>16.28</v>
      </c>
      <c r="H1183" s="53">
        <v>14.66</v>
      </c>
      <c r="I1183" s="54">
        <v>100</v>
      </c>
      <c r="J1183" s="55" t="s">
        <v>2018</v>
      </c>
      <c r="K1183" s="56" t="s">
        <v>3621</v>
      </c>
      <c r="L1183" s="75"/>
      <c r="M1183" s="11" t="str">
        <f t="shared" si="18"/>
        <v/>
      </c>
    </row>
    <row r="1184" spans="1:13" ht="12" customHeight="1">
      <c r="A1184" s="50" t="s">
        <v>2546</v>
      </c>
      <c r="B1184" s="76" t="s">
        <v>29</v>
      </c>
      <c r="C1184" s="41" t="s">
        <v>3620</v>
      </c>
      <c r="D1184" s="51">
        <v>10</v>
      </c>
      <c r="E1184" s="52" t="s">
        <v>1526</v>
      </c>
      <c r="F1184" s="52" t="s">
        <v>1315</v>
      </c>
      <c r="G1184" s="53">
        <v>14.42</v>
      </c>
      <c r="H1184" s="53">
        <v>12.972</v>
      </c>
      <c r="I1184" s="54">
        <v>250</v>
      </c>
      <c r="J1184" s="55" t="s">
        <v>2018</v>
      </c>
      <c r="K1184" s="56" t="s">
        <v>30</v>
      </c>
      <c r="L1184" s="75"/>
      <c r="M1184" s="11" t="str">
        <f t="shared" si="18"/>
        <v/>
      </c>
    </row>
    <row r="1185" spans="1:13" ht="12" customHeight="1">
      <c r="A1185" s="50" t="s">
        <v>2546</v>
      </c>
      <c r="B1185" s="76" t="s">
        <v>3622</v>
      </c>
      <c r="C1185" s="41" t="s">
        <v>3620</v>
      </c>
      <c r="D1185" s="51">
        <v>30</v>
      </c>
      <c r="E1185" s="52" t="s">
        <v>1526</v>
      </c>
      <c r="F1185" s="52" t="s">
        <v>1298</v>
      </c>
      <c r="G1185" s="53">
        <v>49.5</v>
      </c>
      <c r="H1185" s="53">
        <v>44.557142857142857</v>
      </c>
      <c r="I1185" s="54">
        <v>70</v>
      </c>
      <c r="J1185" s="55" t="s">
        <v>2018</v>
      </c>
      <c r="K1185" s="56" t="s">
        <v>3623</v>
      </c>
      <c r="L1185" s="75"/>
      <c r="M1185" s="11" t="str">
        <f t="shared" si="18"/>
        <v/>
      </c>
    </row>
    <row r="1186" spans="1:13" ht="12" customHeight="1">
      <c r="A1186" s="50" t="s">
        <v>2546</v>
      </c>
      <c r="B1186" s="76" t="s">
        <v>31</v>
      </c>
      <c r="C1186" s="41" t="s">
        <v>3620</v>
      </c>
      <c r="D1186" s="51">
        <v>5</v>
      </c>
      <c r="E1186" s="52" t="s">
        <v>1526</v>
      </c>
      <c r="F1186" s="52" t="s">
        <v>1315</v>
      </c>
      <c r="G1186" s="53">
        <v>7.88</v>
      </c>
      <c r="H1186" s="53">
        <v>7.0919999999999996</v>
      </c>
      <c r="I1186" s="54">
        <v>250</v>
      </c>
      <c r="J1186" s="55" t="s">
        <v>2018</v>
      </c>
      <c r="K1186" s="56" t="s">
        <v>32</v>
      </c>
      <c r="L1186" s="75"/>
      <c r="M1186" s="11" t="str">
        <f t="shared" si="18"/>
        <v/>
      </c>
    </row>
    <row r="1187" spans="1:13" ht="12" customHeight="1">
      <c r="A1187" s="50" t="s">
        <v>2546</v>
      </c>
      <c r="B1187" s="76" t="s">
        <v>3624</v>
      </c>
      <c r="C1187" s="41" t="s">
        <v>3620</v>
      </c>
      <c r="D1187" s="51">
        <v>8</v>
      </c>
      <c r="E1187" s="52" t="s">
        <v>1526</v>
      </c>
      <c r="F1187" s="52" t="s">
        <v>1315</v>
      </c>
      <c r="G1187" s="53">
        <v>11.73</v>
      </c>
      <c r="H1187" s="53">
        <v>10.56</v>
      </c>
      <c r="I1187" s="54">
        <v>250</v>
      </c>
      <c r="J1187" s="55" t="s">
        <v>2018</v>
      </c>
      <c r="K1187" s="56" t="s">
        <v>3625</v>
      </c>
      <c r="L1187" s="75"/>
      <c r="M1187" s="11" t="str">
        <f t="shared" si="18"/>
        <v/>
      </c>
    </row>
    <row r="1188" spans="1:13" ht="12" customHeight="1">
      <c r="A1188" s="50" t="s">
        <v>2546</v>
      </c>
      <c r="B1188" s="76" t="s">
        <v>3626</v>
      </c>
      <c r="C1188" s="41" t="s">
        <v>2550</v>
      </c>
      <c r="D1188" s="51">
        <v>10</v>
      </c>
      <c r="E1188" s="52" t="s">
        <v>1526</v>
      </c>
      <c r="F1188" s="52" t="s">
        <v>1524</v>
      </c>
      <c r="G1188" s="53">
        <v>17.399999999999999</v>
      </c>
      <c r="H1188" s="53">
        <v>15.66</v>
      </c>
      <c r="I1188" s="54">
        <v>100</v>
      </c>
      <c r="J1188" s="55" t="s">
        <v>2018</v>
      </c>
      <c r="K1188" s="56" t="s">
        <v>2551</v>
      </c>
      <c r="L1188" s="75"/>
      <c r="M1188" s="11" t="str">
        <f t="shared" si="18"/>
        <v/>
      </c>
    </row>
    <row r="1189" spans="1:13" ht="12" customHeight="1">
      <c r="A1189" s="50" t="s">
        <v>2546</v>
      </c>
      <c r="B1189" s="76" t="s">
        <v>2552</v>
      </c>
      <c r="C1189" s="41" t="s">
        <v>504</v>
      </c>
      <c r="D1189" s="51">
        <v>0.5</v>
      </c>
      <c r="E1189" s="52" t="s">
        <v>1529</v>
      </c>
      <c r="F1189" s="52" t="s">
        <v>1534</v>
      </c>
      <c r="G1189" s="53">
        <v>106.5</v>
      </c>
      <c r="H1189" s="53">
        <v>95.857142857142861</v>
      </c>
      <c r="I1189" s="54">
        <v>14</v>
      </c>
      <c r="J1189" s="55" t="s">
        <v>2018</v>
      </c>
      <c r="K1189" s="56" t="s">
        <v>505</v>
      </c>
      <c r="L1189" s="75"/>
      <c r="M1189" s="11" t="str">
        <f t="shared" si="18"/>
        <v/>
      </c>
    </row>
    <row r="1190" spans="1:13" ht="12" customHeight="1">
      <c r="A1190" s="50" t="s">
        <v>2546</v>
      </c>
      <c r="B1190" s="80" t="s">
        <v>86</v>
      </c>
      <c r="C1190" s="78" t="s">
        <v>84</v>
      </c>
      <c r="D1190" s="51">
        <v>10</v>
      </c>
      <c r="E1190" s="52" t="s">
        <v>1526</v>
      </c>
      <c r="F1190" s="52" t="s">
        <v>1534</v>
      </c>
      <c r="G1190" s="53">
        <v>13.47</v>
      </c>
      <c r="H1190" s="53">
        <v>12.13</v>
      </c>
      <c r="I1190" s="54">
        <v>100</v>
      </c>
      <c r="J1190" s="55" t="s">
        <v>2018</v>
      </c>
      <c r="K1190" s="56" t="s">
        <v>85</v>
      </c>
      <c r="L1190" s="75"/>
      <c r="M1190" s="11" t="str">
        <f t="shared" si="18"/>
        <v/>
      </c>
    </row>
    <row r="1191" spans="1:13" ht="12" customHeight="1">
      <c r="A1191" s="50" t="s">
        <v>2546</v>
      </c>
      <c r="B1191" s="76" t="s">
        <v>506</v>
      </c>
      <c r="C1191" s="41" t="s">
        <v>1846</v>
      </c>
      <c r="D1191" s="51">
        <v>5</v>
      </c>
      <c r="E1191" s="52" t="s">
        <v>1526</v>
      </c>
      <c r="F1191" s="52" t="s">
        <v>4087</v>
      </c>
      <c r="G1191" s="53">
        <v>20.05</v>
      </c>
      <c r="H1191" s="53">
        <v>18.05</v>
      </c>
      <c r="I1191" s="54">
        <v>100</v>
      </c>
      <c r="J1191" s="55" t="s">
        <v>2018</v>
      </c>
      <c r="K1191" s="56" t="s">
        <v>1847</v>
      </c>
      <c r="L1191" s="75"/>
      <c r="M1191" s="11" t="str">
        <f t="shared" si="18"/>
        <v/>
      </c>
    </row>
    <row r="1192" spans="1:13" ht="12" customHeight="1">
      <c r="A1192" s="50" t="s">
        <v>2546</v>
      </c>
      <c r="B1192" s="76" t="s">
        <v>1770</v>
      </c>
      <c r="C1192" s="41" t="s">
        <v>1771</v>
      </c>
      <c r="D1192" s="51">
        <v>5</v>
      </c>
      <c r="E1192" s="52" t="s">
        <v>1529</v>
      </c>
      <c r="F1192" s="52" t="s">
        <v>4087</v>
      </c>
      <c r="G1192" s="53">
        <v>143.16</v>
      </c>
      <c r="H1192" s="53"/>
      <c r="I1192" s="54"/>
      <c r="J1192" s="55" t="s">
        <v>2018</v>
      </c>
      <c r="K1192" s="56" t="s">
        <v>1772</v>
      </c>
      <c r="L1192" s="75"/>
      <c r="M1192" s="11" t="str">
        <f t="shared" si="18"/>
        <v/>
      </c>
    </row>
    <row r="1193" spans="1:13" ht="12" customHeight="1">
      <c r="A1193" s="50" t="s">
        <v>2546</v>
      </c>
      <c r="B1193" s="76" t="s">
        <v>2460</v>
      </c>
      <c r="C1193" s="41" t="s">
        <v>2461</v>
      </c>
      <c r="D1193" s="51">
        <v>2</v>
      </c>
      <c r="E1193" s="52" t="s">
        <v>3928</v>
      </c>
      <c r="F1193" s="52" t="s">
        <v>3707</v>
      </c>
      <c r="G1193" s="53">
        <v>170.72</v>
      </c>
      <c r="H1193" s="53">
        <v>153.69999999999999</v>
      </c>
      <c r="I1193" s="54">
        <v>10</v>
      </c>
      <c r="J1193" s="55" t="s">
        <v>2018</v>
      </c>
      <c r="K1193" s="56" t="s">
        <v>2462</v>
      </c>
      <c r="L1193" s="75"/>
      <c r="M1193" s="11" t="str">
        <f t="shared" si="18"/>
        <v/>
      </c>
    </row>
    <row r="1194" spans="1:13" ht="12" customHeight="1">
      <c r="A1194" s="50" t="s">
        <v>2546</v>
      </c>
      <c r="B1194" s="76" t="s">
        <v>639</v>
      </c>
      <c r="C1194" s="41" t="s">
        <v>640</v>
      </c>
      <c r="D1194" s="51">
        <v>3</v>
      </c>
      <c r="E1194" s="52" t="s">
        <v>1529</v>
      </c>
      <c r="F1194" s="52" t="s">
        <v>3703</v>
      </c>
      <c r="G1194" s="53">
        <v>255.85</v>
      </c>
      <c r="H1194" s="53">
        <v>230.5</v>
      </c>
      <c r="I1194" s="54">
        <v>4</v>
      </c>
      <c r="J1194" s="55" t="s">
        <v>2018</v>
      </c>
      <c r="K1194" s="56" t="s">
        <v>641</v>
      </c>
      <c r="L1194" s="75"/>
      <c r="M1194" s="11" t="str">
        <f t="shared" si="18"/>
        <v/>
      </c>
    </row>
    <row r="1195" spans="1:13" ht="12" customHeight="1">
      <c r="A1195" s="50" t="s">
        <v>2546</v>
      </c>
      <c r="B1195" s="76" t="s">
        <v>3627</v>
      </c>
      <c r="C1195" s="41" t="s">
        <v>3628</v>
      </c>
      <c r="D1195" s="51">
        <v>1.5</v>
      </c>
      <c r="E1195" s="52" t="s">
        <v>2021</v>
      </c>
      <c r="F1195" s="52" t="s">
        <v>3683</v>
      </c>
      <c r="G1195" s="53">
        <v>10.64</v>
      </c>
      <c r="H1195" s="53">
        <v>9.58</v>
      </c>
      <c r="I1195" s="54">
        <v>200</v>
      </c>
      <c r="J1195" s="55" t="s">
        <v>2018</v>
      </c>
      <c r="K1195" s="56" t="s">
        <v>3629</v>
      </c>
      <c r="L1195" s="75"/>
      <c r="M1195" s="11" t="str">
        <f t="shared" si="18"/>
        <v/>
      </c>
    </row>
    <row r="1196" spans="1:13" ht="12" customHeight="1">
      <c r="A1196" s="50" t="s">
        <v>2546</v>
      </c>
      <c r="B1196" s="76" t="s">
        <v>1045</v>
      </c>
      <c r="C1196" s="41" t="s">
        <v>2891</v>
      </c>
      <c r="D1196" s="51">
        <v>5</v>
      </c>
      <c r="E1196" s="52" t="s">
        <v>1526</v>
      </c>
      <c r="F1196" s="52" t="s">
        <v>4087</v>
      </c>
      <c r="G1196" s="53">
        <v>20.440000000000001</v>
      </c>
      <c r="H1196" s="53">
        <v>18.399999999999999</v>
      </c>
      <c r="I1196" s="54">
        <v>100</v>
      </c>
      <c r="J1196" s="55" t="s">
        <v>2018</v>
      </c>
      <c r="K1196" s="56" t="s">
        <v>2892</v>
      </c>
      <c r="L1196" s="75"/>
      <c r="M1196" s="11" t="str">
        <f t="shared" si="18"/>
        <v/>
      </c>
    </row>
    <row r="1197" spans="1:13" ht="12" customHeight="1">
      <c r="A1197" s="50" t="s">
        <v>2546</v>
      </c>
      <c r="B1197" s="76" t="s">
        <v>3630</v>
      </c>
      <c r="C1197" s="41" t="s">
        <v>3631</v>
      </c>
      <c r="D1197" s="51">
        <v>1</v>
      </c>
      <c r="E1197" s="52" t="s">
        <v>1529</v>
      </c>
      <c r="F1197" s="52" t="s">
        <v>4087</v>
      </c>
      <c r="G1197" s="53">
        <v>77.849999999999994</v>
      </c>
      <c r="H1197" s="53">
        <v>70.099999999999994</v>
      </c>
      <c r="I1197" s="54">
        <v>10</v>
      </c>
      <c r="J1197" s="55" t="s">
        <v>2018</v>
      </c>
      <c r="K1197" s="56" t="s">
        <v>3632</v>
      </c>
      <c r="L1197" s="75"/>
      <c r="M1197" s="11" t="str">
        <f t="shared" si="18"/>
        <v/>
      </c>
    </row>
    <row r="1198" spans="1:13" ht="12" customHeight="1">
      <c r="A1198" s="50" t="s">
        <v>2546</v>
      </c>
      <c r="B1198" s="76" t="s">
        <v>1773</v>
      </c>
      <c r="C1198" s="41" t="s">
        <v>1771</v>
      </c>
      <c r="D1198" s="51">
        <v>5</v>
      </c>
      <c r="E1198" s="52" t="s">
        <v>1529</v>
      </c>
      <c r="F1198" s="52" t="s">
        <v>4087</v>
      </c>
      <c r="G1198" s="53">
        <v>140.72999999999999</v>
      </c>
      <c r="H1198" s="53"/>
      <c r="I1198" s="54"/>
      <c r="J1198" s="55" t="s">
        <v>2018</v>
      </c>
      <c r="K1198" s="56" t="s">
        <v>1774</v>
      </c>
      <c r="L1198" s="75"/>
      <c r="M1198" s="11" t="str">
        <f t="shared" si="18"/>
        <v/>
      </c>
    </row>
    <row r="1199" spans="1:13" ht="12" customHeight="1">
      <c r="A1199" s="50" t="s">
        <v>2546</v>
      </c>
      <c r="B1199" s="76" t="s">
        <v>642</v>
      </c>
      <c r="C1199" s="41" t="s">
        <v>643</v>
      </c>
      <c r="D1199" s="51">
        <v>10</v>
      </c>
      <c r="E1199" s="52" t="s">
        <v>1529</v>
      </c>
      <c r="F1199" s="52" t="s">
        <v>3703</v>
      </c>
      <c r="G1199" s="53">
        <v>208.45</v>
      </c>
      <c r="H1199" s="53">
        <v>187.75</v>
      </c>
      <c r="I1199" s="54">
        <v>4</v>
      </c>
      <c r="J1199" s="55" t="s">
        <v>2018</v>
      </c>
      <c r="K1199" s="56" t="s">
        <v>644</v>
      </c>
      <c r="L1199" s="75"/>
      <c r="M1199" s="11" t="str">
        <f t="shared" si="18"/>
        <v/>
      </c>
    </row>
    <row r="1200" spans="1:13" ht="12" customHeight="1">
      <c r="A1200" s="50" t="s">
        <v>2546</v>
      </c>
      <c r="B1200" s="76" t="s">
        <v>3633</v>
      </c>
      <c r="C1200" s="41" t="s">
        <v>2262</v>
      </c>
      <c r="D1200" s="51">
        <v>2</v>
      </c>
      <c r="E1200" s="52" t="s">
        <v>3928</v>
      </c>
      <c r="F1200" s="52" t="s">
        <v>1534</v>
      </c>
      <c r="G1200" s="53">
        <v>225.37</v>
      </c>
      <c r="H1200" s="53">
        <v>203</v>
      </c>
      <c r="I1200" s="54">
        <v>4</v>
      </c>
      <c r="J1200" s="55" t="s">
        <v>2018</v>
      </c>
      <c r="K1200" s="56" t="s">
        <v>2263</v>
      </c>
      <c r="L1200" s="75"/>
      <c r="M1200" s="11" t="str">
        <f t="shared" si="18"/>
        <v/>
      </c>
    </row>
    <row r="1201" spans="1:13" ht="12" customHeight="1">
      <c r="A1201" s="50" t="s">
        <v>2546</v>
      </c>
      <c r="B1201" s="76" t="s">
        <v>2265</v>
      </c>
      <c r="C1201" s="41" t="s">
        <v>2264</v>
      </c>
      <c r="D1201" s="51">
        <v>0.5</v>
      </c>
      <c r="E1201" s="52" t="s">
        <v>1529</v>
      </c>
      <c r="F1201" s="52" t="s">
        <v>4087</v>
      </c>
      <c r="G1201" s="53">
        <v>109.77</v>
      </c>
      <c r="H1201" s="53">
        <v>98.833333333333329</v>
      </c>
      <c r="I1201" s="54">
        <v>24</v>
      </c>
      <c r="J1201" s="55" t="s">
        <v>2018</v>
      </c>
      <c r="K1201" s="56" t="s">
        <v>2266</v>
      </c>
      <c r="L1201" s="75"/>
      <c r="M1201" s="11" t="str">
        <f t="shared" si="18"/>
        <v/>
      </c>
    </row>
    <row r="1202" spans="1:13" ht="12" customHeight="1">
      <c r="A1202" s="50" t="s">
        <v>2546</v>
      </c>
      <c r="B1202" s="76" t="s">
        <v>2267</v>
      </c>
      <c r="C1202" s="41" t="s">
        <v>1474</v>
      </c>
      <c r="D1202" s="51">
        <v>50</v>
      </c>
      <c r="E1202" s="52" t="s">
        <v>1526</v>
      </c>
      <c r="F1202" s="52" t="s">
        <v>1534</v>
      </c>
      <c r="G1202" s="53">
        <v>11.71</v>
      </c>
      <c r="H1202" s="53">
        <v>10.555555555555555</v>
      </c>
      <c r="I1202" s="54">
        <v>54</v>
      </c>
      <c r="J1202" s="55" t="s">
        <v>2018</v>
      </c>
      <c r="K1202" s="56" t="s">
        <v>2268</v>
      </c>
      <c r="L1202" s="75"/>
      <c r="M1202" s="11" t="str">
        <f t="shared" si="18"/>
        <v/>
      </c>
    </row>
    <row r="1203" spans="1:13" ht="12" customHeight="1">
      <c r="A1203" s="50" t="s">
        <v>2546</v>
      </c>
      <c r="B1203" s="76" t="s">
        <v>2269</v>
      </c>
      <c r="C1203" s="41" t="s">
        <v>1738</v>
      </c>
      <c r="D1203" s="51">
        <v>0.7</v>
      </c>
      <c r="E1203" s="52" t="s">
        <v>3928</v>
      </c>
      <c r="F1203" s="52" t="s">
        <v>1534</v>
      </c>
      <c r="G1203" s="53">
        <v>51.76</v>
      </c>
      <c r="H1203" s="53">
        <v>46.6</v>
      </c>
      <c r="I1203" s="54">
        <v>20</v>
      </c>
      <c r="J1203" s="55" t="s">
        <v>2018</v>
      </c>
      <c r="K1203" s="56" t="s">
        <v>2270</v>
      </c>
      <c r="L1203" s="75"/>
      <c r="M1203" s="11" t="str">
        <f t="shared" si="18"/>
        <v/>
      </c>
    </row>
    <row r="1204" spans="1:13" ht="12" customHeight="1">
      <c r="A1204" s="50" t="s">
        <v>2546</v>
      </c>
      <c r="B1204" s="76" t="s">
        <v>2271</v>
      </c>
      <c r="C1204" s="41" t="s">
        <v>2272</v>
      </c>
      <c r="D1204" s="51">
        <v>1</v>
      </c>
      <c r="E1204" s="52" t="s">
        <v>3928</v>
      </c>
      <c r="F1204" s="52" t="s">
        <v>3703</v>
      </c>
      <c r="G1204" s="53">
        <v>200.91</v>
      </c>
      <c r="H1204" s="53">
        <v>180.85</v>
      </c>
      <c r="I1204" s="54">
        <v>20</v>
      </c>
      <c r="J1204" s="55" t="s">
        <v>2018</v>
      </c>
      <c r="K1204" s="56" t="s">
        <v>2273</v>
      </c>
      <c r="L1204" s="75"/>
      <c r="M1204" s="11" t="str">
        <f t="shared" si="18"/>
        <v/>
      </c>
    </row>
    <row r="1205" spans="1:13" ht="12" customHeight="1">
      <c r="A1205" s="50" t="s">
        <v>2546</v>
      </c>
      <c r="B1205" s="76" t="s">
        <v>2274</v>
      </c>
      <c r="C1205" s="41" t="s">
        <v>2875</v>
      </c>
      <c r="D1205" s="51">
        <v>0.9</v>
      </c>
      <c r="E1205" s="52" t="s">
        <v>3928</v>
      </c>
      <c r="F1205" s="52" t="s">
        <v>3707</v>
      </c>
      <c r="G1205" s="53">
        <v>91.46</v>
      </c>
      <c r="H1205" s="53">
        <v>82.333333333333329</v>
      </c>
      <c r="I1205" s="54">
        <v>12</v>
      </c>
      <c r="J1205" s="55" t="s">
        <v>2018</v>
      </c>
      <c r="K1205" s="56" t="s">
        <v>2275</v>
      </c>
      <c r="L1205" s="75"/>
      <c r="M1205" s="11" t="str">
        <f t="shared" si="18"/>
        <v/>
      </c>
    </row>
    <row r="1206" spans="1:13" ht="12" customHeight="1">
      <c r="A1206" s="50" t="s">
        <v>2546</v>
      </c>
      <c r="B1206" s="76" t="s">
        <v>645</v>
      </c>
      <c r="C1206" s="41" t="s">
        <v>646</v>
      </c>
      <c r="D1206" s="51">
        <v>100</v>
      </c>
      <c r="E1206" s="52" t="s">
        <v>1526</v>
      </c>
      <c r="F1206" s="52" t="s">
        <v>2785</v>
      </c>
      <c r="G1206" s="53">
        <v>25.86</v>
      </c>
      <c r="H1206" s="53">
        <v>23.274999999999999</v>
      </c>
      <c r="I1206" s="54">
        <v>80</v>
      </c>
      <c r="J1206" s="55" t="s">
        <v>2018</v>
      </c>
      <c r="K1206" s="56" t="s">
        <v>647</v>
      </c>
      <c r="L1206" s="75"/>
      <c r="M1206" s="11" t="str">
        <f t="shared" si="18"/>
        <v/>
      </c>
    </row>
    <row r="1207" spans="1:13" ht="12" customHeight="1">
      <c r="A1207" s="50" t="s">
        <v>2546</v>
      </c>
      <c r="B1207" s="76" t="s">
        <v>648</v>
      </c>
      <c r="C1207" s="41" t="s">
        <v>646</v>
      </c>
      <c r="D1207" s="51">
        <v>200</v>
      </c>
      <c r="E1207" s="52" t="s">
        <v>1526</v>
      </c>
      <c r="F1207" s="52" t="s">
        <v>2785</v>
      </c>
      <c r="G1207" s="53">
        <v>47.01</v>
      </c>
      <c r="H1207" s="53">
        <v>42.32</v>
      </c>
      <c r="I1207" s="54">
        <v>50</v>
      </c>
      <c r="J1207" s="55" t="s">
        <v>2018</v>
      </c>
      <c r="K1207" s="56" t="s">
        <v>649</v>
      </c>
      <c r="L1207" s="75"/>
      <c r="M1207" s="11" t="str">
        <f t="shared" si="18"/>
        <v/>
      </c>
    </row>
    <row r="1208" spans="1:13" ht="12" customHeight="1">
      <c r="A1208" s="50" t="s">
        <v>2546</v>
      </c>
      <c r="B1208" s="76" t="s">
        <v>2276</v>
      </c>
      <c r="C1208" s="41" t="s">
        <v>2277</v>
      </c>
      <c r="D1208" s="51">
        <v>20</v>
      </c>
      <c r="E1208" s="52" t="s">
        <v>1526</v>
      </c>
      <c r="F1208" s="52" t="s">
        <v>1488</v>
      </c>
      <c r="G1208" s="53">
        <v>58.92</v>
      </c>
      <c r="H1208" s="53">
        <v>53.028571428571432</v>
      </c>
      <c r="I1208" s="54">
        <v>70</v>
      </c>
      <c r="J1208" s="55" t="s">
        <v>2018</v>
      </c>
      <c r="K1208" s="56" t="s">
        <v>2278</v>
      </c>
      <c r="L1208" s="75"/>
      <c r="M1208" s="11" t="str">
        <f t="shared" si="18"/>
        <v/>
      </c>
    </row>
    <row r="1209" spans="1:13" ht="12" customHeight="1">
      <c r="A1209" s="50" t="s">
        <v>2546</v>
      </c>
      <c r="B1209" s="76" t="s">
        <v>2279</v>
      </c>
      <c r="C1209" s="41" t="s">
        <v>2280</v>
      </c>
      <c r="D1209" s="51">
        <v>5</v>
      </c>
      <c r="E1209" s="52" t="s">
        <v>1526</v>
      </c>
      <c r="F1209" s="52" t="s">
        <v>1488</v>
      </c>
      <c r="G1209" s="53">
        <v>26.35</v>
      </c>
      <c r="H1209" s="53">
        <v>23.72</v>
      </c>
      <c r="I1209" s="54">
        <v>100</v>
      </c>
      <c r="J1209" s="55" t="s">
        <v>2018</v>
      </c>
      <c r="K1209" s="56" t="s">
        <v>2281</v>
      </c>
      <c r="L1209" s="75"/>
      <c r="M1209" s="11" t="str">
        <f t="shared" si="18"/>
        <v/>
      </c>
    </row>
    <row r="1210" spans="1:13" ht="12" customHeight="1">
      <c r="A1210" s="50" t="s">
        <v>2546</v>
      </c>
      <c r="B1210" s="76" t="s">
        <v>2282</v>
      </c>
      <c r="C1210" s="41" t="s">
        <v>2283</v>
      </c>
      <c r="D1210" s="51">
        <v>0.25</v>
      </c>
      <c r="E1210" s="52" t="s">
        <v>1529</v>
      </c>
      <c r="F1210" s="52" t="s">
        <v>4087</v>
      </c>
      <c r="G1210" s="53">
        <v>109.63</v>
      </c>
      <c r="H1210" s="53">
        <v>98.7</v>
      </c>
      <c r="I1210" s="54">
        <v>20</v>
      </c>
      <c r="J1210" s="55" t="s">
        <v>2018</v>
      </c>
      <c r="K1210" s="56" t="s">
        <v>2284</v>
      </c>
      <c r="L1210" s="75"/>
      <c r="M1210" s="11" t="str">
        <f t="shared" si="18"/>
        <v/>
      </c>
    </row>
    <row r="1211" spans="1:13" ht="12" customHeight="1">
      <c r="A1211" s="50" t="s">
        <v>2546</v>
      </c>
      <c r="B1211" s="76" t="s">
        <v>2285</v>
      </c>
      <c r="C1211" s="41" t="s">
        <v>2286</v>
      </c>
      <c r="D1211" s="51">
        <v>10</v>
      </c>
      <c r="E1211" s="52" t="s">
        <v>1526</v>
      </c>
      <c r="F1211" s="52" t="s">
        <v>667</v>
      </c>
      <c r="G1211" s="53">
        <v>21.8</v>
      </c>
      <c r="H1211" s="53">
        <v>19.62</v>
      </c>
      <c r="I1211" s="54">
        <v>100</v>
      </c>
      <c r="J1211" s="55" t="s">
        <v>2018</v>
      </c>
      <c r="K1211" s="56" t="s">
        <v>2287</v>
      </c>
      <c r="L1211" s="75"/>
      <c r="M1211" s="11" t="str">
        <f t="shared" si="18"/>
        <v/>
      </c>
    </row>
    <row r="1212" spans="1:13" ht="12" customHeight="1">
      <c r="A1212" s="50" t="s">
        <v>2546</v>
      </c>
      <c r="B1212" s="76" t="s">
        <v>2288</v>
      </c>
      <c r="C1212" s="41" t="s">
        <v>2289</v>
      </c>
      <c r="D1212" s="51">
        <v>20</v>
      </c>
      <c r="E1212" s="52" t="s">
        <v>1526</v>
      </c>
      <c r="F1212" s="52" t="s">
        <v>667</v>
      </c>
      <c r="G1212" s="53">
        <v>25.63</v>
      </c>
      <c r="H1212" s="53">
        <v>23.077777777777779</v>
      </c>
      <c r="I1212" s="54">
        <v>90</v>
      </c>
      <c r="J1212" s="55" t="s">
        <v>2018</v>
      </c>
      <c r="K1212" s="56" t="s">
        <v>2290</v>
      </c>
      <c r="L1212" s="75"/>
      <c r="M1212" s="11" t="str">
        <f t="shared" si="18"/>
        <v/>
      </c>
    </row>
    <row r="1213" spans="1:13" ht="12" customHeight="1">
      <c r="A1213" s="50" t="s">
        <v>2546</v>
      </c>
      <c r="B1213" s="76" t="s">
        <v>87</v>
      </c>
      <c r="C1213" s="41" t="s">
        <v>88</v>
      </c>
      <c r="D1213" s="51">
        <v>20</v>
      </c>
      <c r="E1213" s="52" t="s">
        <v>1526</v>
      </c>
      <c r="F1213" s="52" t="s">
        <v>3705</v>
      </c>
      <c r="G1213" s="53">
        <v>15.69</v>
      </c>
      <c r="H1213" s="53">
        <v>14.133333333333333</v>
      </c>
      <c r="I1213" s="54">
        <v>60</v>
      </c>
      <c r="J1213" s="55" t="s">
        <v>2018</v>
      </c>
      <c r="K1213" s="56" t="s">
        <v>89</v>
      </c>
      <c r="L1213" s="75"/>
      <c r="M1213" s="11" t="str">
        <f t="shared" si="18"/>
        <v/>
      </c>
    </row>
    <row r="1214" spans="1:13" ht="12" customHeight="1">
      <c r="A1214" s="50" t="s">
        <v>2546</v>
      </c>
      <c r="B1214" s="76" t="s">
        <v>90</v>
      </c>
      <c r="C1214" s="41" t="s">
        <v>88</v>
      </c>
      <c r="D1214" s="51">
        <v>0.5</v>
      </c>
      <c r="E1214" s="52" t="s">
        <v>3928</v>
      </c>
      <c r="F1214" s="52" t="s">
        <v>3705</v>
      </c>
      <c r="G1214" s="53">
        <v>231.1</v>
      </c>
      <c r="H1214" s="53">
        <v>208</v>
      </c>
      <c r="I1214" s="54">
        <v>40</v>
      </c>
      <c r="J1214" s="55" t="s">
        <v>2018</v>
      </c>
      <c r="K1214" s="56" t="s">
        <v>91</v>
      </c>
      <c r="L1214" s="75"/>
      <c r="M1214" s="11" t="str">
        <f t="shared" si="18"/>
        <v/>
      </c>
    </row>
    <row r="1215" spans="1:13" ht="12" customHeight="1">
      <c r="A1215" s="50" t="s">
        <v>2546</v>
      </c>
      <c r="B1215" s="76" t="s">
        <v>2963</v>
      </c>
      <c r="C1215" s="41" t="s">
        <v>2318</v>
      </c>
      <c r="D1215" s="51">
        <v>1</v>
      </c>
      <c r="E1215" s="52" t="s">
        <v>3928</v>
      </c>
      <c r="F1215" s="52" t="s">
        <v>3711</v>
      </c>
      <c r="G1215" s="53">
        <v>228.24</v>
      </c>
      <c r="H1215" s="53">
        <v>205.5</v>
      </c>
      <c r="I1215" s="54">
        <v>10</v>
      </c>
      <c r="J1215" s="55" t="s">
        <v>2018</v>
      </c>
      <c r="K1215" s="56" t="s">
        <v>2964</v>
      </c>
      <c r="L1215" s="75"/>
      <c r="M1215" s="11" t="str">
        <f t="shared" si="18"/>
        <v/>
      </c>
    </row>
    <row r="1216" spans="1:13" ht="12" customHeight="1">
      <c r="A1216" s="50" t="s">
        <v>2546</v>
      </c>
      <c r="B1216" s="80" t="s">
        <v>2319</v>
      </c>
      <c r="C1216" s="41" t="s">
        <v>2547</v>
      </c>
      <c r="D1216" s="51">
        <v>1</v>
      </c>
      <c r="E1216" s="52" t="s">
        <v>3928</v>
      </c>
      <c r="F1216" s="52" t="s">
        <v>1532</v>
      </c>
      <c r="G1216" s="53">
        <v>79.47</v>
      </c>
      <c r="H1216" s="53">
        <v>71.52</v>
      </c>
      <c r="I1216" s="54">
        <v>10</v>
      </c>
      <c r="J1216" s="55" t="s">
        <v>2018</v>
      </c>
      <c r="K1216" s="56" t="s">
        <v>2548</v>
      </c>
      <c r="L1216" s="75"/>
      <c r="M1216" s="11" t="str">
        <f t="shared" si="18"/>
        <v/>
      </c>
    </row>
    <row r="1217" spans="1:13" ht="12" customHeight="1">
      <c r="A1217" s="50" t="s">
        <v>2546</v>
      </c>
      <c r="B1217" s="76" t="s">
        <v>2320</v>
      </c>
      <c r="C1217" s="41" t="s">
        <v>2363</v>
      </c>
      <c r="D1217" s="51">
        <v>1</v>
      </c>
      <c r="E1217" s="52" t="s">
        <v>1529</v>
      </c>
      <c r="F1217" s="52" t="s">
        <v>667</v>
      </c>
      <c r="G1217" s="53">
        <v>71.099999999999994</v>
      </c>
      <c r="H1217" s="53">
        <v>64</v>
      </c>
      <c r="I1217" s="54">
        <v>12</v>
      </c>
      <c r="J1217" s="55" t="s">
        <v>2018</v>
      </c>
      <c r="K1217" s="56" t="s">
        <v>2364</v>
      </c>
      <c r="L1217" s="75"/>
      <c r="M1217" s="11" t="str">
        <f t="shared" si="18"/>
        <v/>
      </c>
    </row>
    <row r="1218" spans="1:13" ht="12" customHeight="1">
      <c r="A1218" s="50" t="s">
        <v>2546</v>
      </c>
      <c r="B1218" s="76" t="s">
        <v>2365</v>
      </c>
      <c r="C1218" s="41" t="s">
        <v>4454</v>
      </c>
      <c r="D1218" s="51">
        <v>0.5</v>
      </c>
      <c r="E1218" s="52" t="s">
        <v>1529</v>
      </c>
      <c r="F1218" s="52" t="s">
        <v>667</v>
      </c>
      <c r="G1218" s="53">
        <v>55.28</v>
      </c>
      <c r="H1218" s="53">
        <v>49.8</v>
      </c>
      <c r="I1218" s="54">
        <v>20</v>
      </c>
      <c r="J1218" s="55" t="s">
        <v>2018</v>
      </c>
      <c r="K1218" s="56" t="s">
        <v>4455</v>
      </c>
      <c r="L1218" s="75"/>
      <c r="M1218" s="11" t="str">
        <f t="shared" si="18"/>
        <v/>
      </c>
    </row>
    <row r="1219" spans="1:13" ht="12" customHeight="1">
      <c r="A1219" s="50" t="s">
        <v>2546</v>
      </c>
      <c r="B1219" s="76" t="s">
        <v>488</v>
      </c>
      <c r="C1219" s="41" t="s">
        <v>2363</v>
      </c>
      <c r="D1219" s="51">
        <v>1</v>
      </c>
      <c r="E1219" s="52" t="s">
        <v>1529</v>
      </c>
      <c r="F1219" s="52" t="s">
        <v>1415</v>
      </c>
      <c r="G1219" s="53">
        <v>63.94</v>
      </c>
      <c r="H1219" s="53">
        <v>57.6</v>
      </c>
      <c r="I1219" s="54">
        <v>10</v>
      </c>
      <c r="J1219" s="55" t="s">
        <v>2018</v>
      </c>
      <c r="K1219" s="56" t="s">
        <v>489</v>
      </c>
      <c r="L1219" s="75"/>
      <c r="M1219" s="11" t="str">
        <f t="shared" si="18"/>
        <v/>
      </c>
    </row>
    <row r="1220" spans="1:13" ht="12" customHeight="1">
      <c r="A1220" s="50" t="s">
        <v>2546</v>
      </c>
      <c r="B1220" s="76" t="s">
        <v>4456</v>
      </c>
      <c r="C1220" s="41" t="s">
        <v>4457</v>
      </c>
      <c r="D1220" s="51">
        <v>6</v>
      </c>
      <c r="E1220" s="52" t="s">
        <v>2021</v>
      </c>
      <c r="F1220" s="52" t="s">
        <v>4458</v>
      </c>
      <c r="G1220" s="53">
        <v>173</v>
      </c>
      <c r="H1220" s="53">
        <v>155.69999999999999</v>
      </c>
      <c r="I1220" s="54">
        <v>50</v>
      </c>
      <c r="J1220" s="55" t="s">
        <v>2018</v>
      </c>
      <c r="K1220" s="56" t="s">
        <v>4459</v>
      </c>
      <c r="L1220" s="75"/>
      <c r="M1220" s="11" t="str">
        <f t="shared" si="18"/>
        <v/>
      </c>
    </row>
    <row r="1221" spans="1:13" ht="12" customHeight="1">
      <c r="A1221" s="50" t="s">
        <v>2546</v>
      </c>
      <c r="B1221" s="76" t="s">
        <v>650</v>
      </c>
      <c r="C1221" s="41" t="s">
        <v>4460</v>
      </c>
      <c r="D1221" s="51">
        <v>10</v>
      </c>
      <c r="E1221" s="52" t="s">
        <v>1526</v>
      </c>
      <c r="F1221" s="52" t="s">
        <v>4458</v>
      </c>
      <c r="G1221" s="53">
        <v>106</v>
      </c>
      <c r="H1221" s="53">
        <v>95.4</v>
      </c>
      <c r="I1221" s="54">
        <v>50</v>
      </c>
      <c r="J1221" s="55" t="s">
        <v>2018</v>
      </c>
      <c r="K1221" s="56" t="s">
        <v>651</v>
      </c>
      <c r="L1221" s="75"/>
      <c r="M1221" s="11" t="str">
        <f t="shared" si="18"/>
        <v/>
      </c>
    </row>
    <row r="1222" spans="1:13" ht="12" customHeight="1">
      <c r="A1222" s="50" t="s">
        <v>2546</v>
      </c>
      <c r="B1222" s="76" t="s">
        <v>2370</v>
      </c>
      <c r="C1222" s="41" t="s">
        <v>4460</v>
      </c>
      <c r="D1222" s="51">
        <v>300</v>
      </c>
      <c r="E1222" s="52" t="s">
        <v>1526</v>
      </c>
      <c r="F1222" s="52" t="s">
        <v>4458</v>
      </c>
      <c r="G1222" s="53">
        <v>1797.31</v>
      </c>
      <c r="H1222" s="53"/>
      <c r="I1222" s="54"/>
      <c r="J1222" s="55" t="s">
        <v>2018</v>
      </c>
      <c r="K1222" s="56" t="s">
        <v>2371</v>
      </c>
      <c r="L1222" s="75"/>
      <c r="M1222" s="11" t="str">
        <f t="shared" si="18"/>
        <v/>
      </c>
    </row>
    <row r="1223" spans="1:13" ht="12" customHeight="1">
      <c r="A1223" s="50" t="s">
        <v>2546</v>
      </c>
      <c r="B1223" s="76" t="s">
        <v>652</v>
      </c>
      <c r="C1223" s="41" t="s">
        <v>4457</v>
      </c>
      <c r="D1223" s="51">
        <v>100</v>
      </c>
      <c r="E1223" s="52" t="s">
        <v>2021</v>
      </c>
      <c r="F1223" s="52" t="s">
        <v>4458</v>
      </c>
      <c r="G1223" s="53">
        <v>2060</v>
      </c>
      <c r="H1223" s="53"/>
      <c r="I1223" s="54"/>
      <c r="J1223" s="55" t="s">
        <v>2018</v>
      </c>
      <c r="K1223" s="56" t="s">
        <v>653</v>
      </c>
      <c r="L1223" s="75"/>
      <c r="M1223" s="11" t="str">
        <f t="shared" si="18"/>
        <v/>
      </c>
    </row>
    <row r="1224" spans="1:13" ht="12" customHeight="1">
      <c r="A1224" s="50" t="s">
        <v>2546</v>
      </c>
      <c r="B1224" s="76" t="s">
        <v>654</v>
      </c>
      <c r="C1224" s="41" t="s">
        <v>4457</v>
      </c>
      <c r="D1224" s="51">
        <v>50</v>
      </c>
      <c r="E1224" s="52" t="s">
        <v>2021</v>
      </c>
      <c r="F1224" s="52" t="s">
        <v>4458</v>
      </c>
      <c r="G1224" s="53">
        <v>1224</v>
      </c>
      <c r="H1224" s="53"/>
      <c r="I1224" s="54"/>
      <c r="J1224" s="55" t="s">
        <v>2018</v>
      </c>
      <c r="K1224" s="56" t="s">
        <v>655</v>
      </c>
      <c r="L1224" s="75"/>
      <c r="M1224" s="11" t="str">
        <f t="shared" si="18"/>
        <v/>
      </c>
    </row>
    <row r="1225" spans="1:13" ht="12" customHeight="1">
      <c r="A1225" s="50" t="s">
        <v>2546</v>
      </c>
      <c r="B1225" s="76" t="s">
        <v>3383</v>
      </c>
      <c r="C1225" s="41" t="s">
        <v>3384</v>
      </c>
      <c r="D1225" s="51">
        <v>1</v>
      </c>
      <c r="E1225" s="52" t="s">
        <v>3928</v>
      </c>
      <c r="F1225" s="52" t="s">
        <v>3703</v>
      </c>
      <c r="G1225" s="53">
        <v>85.16</v>
      </c>
      <c r="H1225" s="53">
        <v>76.680000000000007</v>
      </c>
      <c r="I1225" s="54">
        <v>25</v>
      </c>
      <c r="J1225" s="55" t="s">
        <v>2018</v>
      </c>
      <c r="K1225" s="56" t="s">
        <v>3385</v>
      </c>
      <c r="L1225" s="75"/>
      <c r="M1225" s="11" t="str">
        <f t="shared" si="18"/>
        <v/>
      </c>
    </row>
    <row r="1226" spans="1:13" ht="12" customHeight="1">
      <c r="A1226" s="50" t="s">
        <v>2546</v>
      </c>
      <c r="B1226" s="76" t="s">
        <v>2956</v>
      </c>
      <c r="C1226" s="41" t="s">
        <v>2957</v>
      </c>
      <c r="D1226" s="51">
        <v>1</v>
      </c>
      <c r="E1226" s="52" t="s">
        <v>2021</v>
      </c>
      <c r="F1226" s="52" t="s">
        <v>3703</v>
      </c>
      <c r="G1226" s="53">
        <v>16.170000000000002</v>
      </c>
      <c r="H1226" s="53">
        <v>14.56</v>
      </c>
      <c r="I1226" s="54">
        <v>50</v>
      </c>
      <c r="J1226" s="55" t="s">
        <v>2018</v>
      </c>
      <c r="K1226" s="56" t="s">
        <v>2958</v>
      </c>
      <c r="L1226" s="75"/>
      <c r="M1226" s="11" t="str">
        <f t="shared" si="18"/>
        <v/>
      </c>
    </row>
    <row r="1227" spans="1:13" ht="12" customHeight="1">
      <c r="A1227" s="50" t="s">
        <v>2546</v>
      </c>
      <c r="B1227" s="76" t="s">
        <v>2959</v>
      </c>
      <c r="C1227" s="41" t="s">
        <v>4223</v>
      </c>
      <c r="D1227" s="51">
        <v>1</v>
      </c>
      <c r="E1227" s="52" t="s">
        <v>2021</v>
      </c>
      <c r="F1227" s="52" t="s">
        <v>1488</v>
      </c>
      <c r="G1227" s="53">
        <v>28.8</v>
      </c>
      <c r="H1227" s="53">
        <v>25.92</v>
      </c>
      <c r="I1227" s="54">
        <v>100</v>
      </c>
      <c r="J1227" s="55" t="s">
        <v>2018</v>
      </c>
      <c r="K1227" s="56" t="s">
        <v>4224</v>
      </c>
      <c r="L1227" s="75"/>
      <c r="M1227" s="11" t="str">
        <f t="shared" si="18"/>
        <v/>
      </c>
    </row>
    <row r="1228" spans="1:13" ht="12" customHeight="1">
      <c r="A1228" s="50" t="s">
        <v>2546</v>
      </c>
      <c r="B1228" s="76" t="s">
        <v>4225</v>
      </c>
      <c r="C1228" s="41" t="s">
        <v>1738</v>
      </c>
      <c r="D1228" s="51">
        <v>0.7</v>
      </c>
      <c r="E1228" s="52" t="s">
        <v>3928</v>
      </c>
      <c r="F1228" s="52" t="s">
        <v>1534</v>
      </c>
      <c r="G1228" s="53">
        <v>53.86</v>
      </c>
      <c r="H1228" s="53">
        <v>48.5</v>
      </c>
      <c r="I1228" s="54">
        <v>20</v>
      </c>
      <c r="J1228" s="55" t="s">
        <v>2018</v>
      </c>
      <c r="K1228" s="56" t="s">
        <v>4226</v>
      </c>
      <c r="L1228" s="75"/>
      <c r="M1228" s="11" t="str">
        <f t="shared" si="18"/>
        <v/>
      </c>
    </row>
    <row r="1229" spans="1:13" ht="12" customHeight="1">
      <c r="A1229" s="50" t="s">
        <v>2546</v>
      </c>
      <c r="B1229" s="76" t="s">
        <v>4227</v>
      </c>
      <c r="C1229" s="41" t="s">
        <v>4228</v>
      </c>
      <c r="D1229" s="51">
        <v>0.5</v>
      </c>
      <c r="E1229" s="52" t="s">
        <v>3928</v>
      </c>
      <c r="F1229" s="52" t="s">
        <v>3703</v>
      </c>
      <c r="G1229" s="53">
        <v>56.03</v>
      </c>
      <c r="H1229" s="53">
        <v>50.44</v>
      </c>
      <c r="I1229" s="54">
        <v>25</v>
      </c>
      <c r="J1229" s="55" t="s">
        <v>2018</v>
      </c>
      <c r="K1229" s="56" t="s">
        <v>4229</v>
      </c>
      <c r="L1229" s="75"/>
      <c r="M1229" s="11" t="str">
        <f t="shared" ref="M1229:M1292" si="19">IF(NOT(ISBLANK(L1229)),IF(NOT(ISNUMBER(L1229)),"Надо ЧИСЛО",IF(((D1229&lt;500)*(L1229&gt;0)*((E1229="г.")+(E1229="мл."))),IF(G1229&gt;25,IF((L1229&lt;5)*(L1229&gt;0), "Надо больше 5",IF((I1229&gt;0)*(L1229&gt;=I1229),"коробка","")),IF((L1229&lt;10)*(L1229&gt;0),"Надо больше 10",IF((I1229&gt;0)*(L1229&gt;=I1229),"коробка",""))),IF(G1229&gt;25,IF((L1229&lt;5)*(L1229&gt;0), "Надо больше 5",IF((I1229&gt;0)*(L1229&gt;=I1229),"коробка","")),IF((L1229&lt;10)*(L1229&gt;0),"Надо больше 10",IF((I1229&gt;0)*(L1229&gt;=I1229),"коробка",""))))),"")</f>
        <v/>
      </c>
    </row>
    <row r="1230" spans="1:13" ht="12" customHeight="1">
      <c r="A1230" s="50" t="s">
        <v>2546</v>
      </c>
      <c r="B1230" s="76" t="s">
        <v>4230</v>
      </c>
      <c r="C1230" s="41" t="s">
        <v>3451</v>
      </c>
      <c r="D1230" s="51">
        <v>1</v>
      </c>
      <c r="E1230" s="52" t="s">
        <v>1529</v>
      </c>
      <c r="F1230" s="52" t="s">
        <v>1243</v>
      </c>
      <c r="G1230" s="53">
        <v>187.78</v>
      </c>
      <c r="H1230" s="53">
        <v>169</v>
      </c>
      <c r="I1230" s="54">
        <v>9</v>
      </c>
      <c r="J1230" s="55" t="s">
        <v>2018</v>
      </c>
      <c r="K1230" s="56" t="s">
        <v>3452</v>
      </c>
      <c r="L1230" s="75"/>
      <c r="M1230" s="11" t="str">
        <f t="shared" si="19"/>
        <v/>
      </c>
    </row>
    <row r="1231" spans="1:13" ht="12" customHeight="1">
      <c r="A1231" s="50" t="s">
        <v>2546</v>
      </c>
      <c r="B1231" s="76" t="s">
        <v>3453</v>
      </c>
      <c r="C1231" s="41" t="s">
        <v>3031</v>
      </c>
      <c r="D1231" s="51">
        <v>20</v>
      </c>
      <c r="E1231" s="52" t="s">
        <v>1526</v>
      </c>
      <c r="F1231" s="52" t="s">
        <v>3705</v>
      </c>
      <c r="G1231" s="53">
        <v>7.21</v>
      </c>
      <c r="H1231" s="53">
        <v>6.5</v>
      </c>
      <c r="I1231" s="54">
        <v>60</v>
      </c>
      <c r="J1231" s="55" t="s">
        <v>2018</v>
      </c>
      <c r="K1231" s="56" t="s">
        <v>3032</v>
      </c>
      <c r="L1231" s="75"/>
      <c r="M1231" s="11" t="str">
        <f t="shared" si="19"/>
        <v/>
      </c>
    </row>
    <row r="1232" spans="1:13" ht="12" customHeight="1">
      <c r="A1232" s="50" t="s">
        <v>2546</v>
      </c>
      <c r="B1232" s="76" t="s">
        <v>3033</v>
      </c>
      <c r="C1232" s="41" t="s">
        <v>3034</v>
      </c>
      <c r="D1232" s="51">
        <v>0.5</v>
      </c>
      <c r="E1232" s="52" t="s">
        <v>3928</v>
      </c>
      <c r="F1232" s="52" t="s">
        <v>3703</v>
      </c>
      <c r="G1232" s="53">
        <v>56.03</v>
      </c>
      <c r="H1232" s="53">
        <v>50.44</v>
      </c>
      <c r="I1232" s="54">
        <v>25</v>
      </c>
      <c r="J1232" s="55" t="s">
        <v>2018</v>
      </c>
      <c r="K1232" s="56" t="s">
        <v>3035</v>
      </c>
      <c r="L1232" s="75"/>
      <c r="M1232" s="11" t="str">
        <f t="shared" si="19"/>
        <v/>
      </c>
    </row>
    <row r="1233" spans="1:13" ht="12" customHeight="1">
      <c r="A1233" s="50" t="s">
        <v>2546</v>
      </c>
      <c r="B1233" s="76" t="s">
        <v>3036</v>
      </c>
      <c r="C1233" s="41" t="s">
        <v>3037</v>
      </c>
      <c r="D1233" s="51">
        <v>1</v>
      </c>
      <c r="E1233" s="52" t="s">
        <v>3928</v>
      </c>
      <c r="F1233" s="52" t="s">
        <v>3703</v>
      </c>
      <c r="G1233" s="53">
        <v>108.48</v>
      </c>
      <c r="H1233" s="53">
        <v>97.64</v>
      </c>
      <c r="I1233" s="54">
        <v>25</v>
      </c>
      <c r="J1233" s="55" t="s">
        <v>2018</v>
      </c>
      <c r="K1233" s="56" t="s">
        <v>3038</v>
      </c>
      <c r="L1233" s="75"/>
      <c r="M1233" s="11" t="str">
        <f t="shared" si="19"/>
        <v/>
      </c>
    </row>
    <row r="1234" spans="1:13" ht="12" customHeight="1">
      <c r="A1234" s="50" t="s">
        <v>2546</v>
      </c>
      <c r="B1234" s="76" t="s">
        <v>3039</v>
      </c>
      <c r="C1234" s="41" t="s">
        <v>3040</v>
      </c>
      <c r="D1234" s="51">
        <v>0.5</v>
      </c>
      <c r="E1234" s="52" t="s">
        <v>1529</v>
      </c>
      <c r="F1234" s="52" t="s">
        <v>3705</v>
      </c>
      <c r="G1234" s="53">
        <v>95.64</v>
      </c>
      <c r="H1234" s="53">
        <v>86.083333333333329</v>
      </c>
      <c r="I1234" s="54">
        <v>12</v>
      </c>
      <c r="J1234" s="55" t="s">
        <v>2018</v>
      </c>
      <c r="K1234" s="56" t="s">
        <v>3041</v>
      </c>
      <c r="L1234" s="75"/>
      <c r="M1234" s="11" t="str">
        <f t="shared" si="19"/>
        <v/>
      </c>
    </row>
    <row r="1235" spans="1:13" ht="12" customHeight="1">
      <c r="A1235" s="50" t="s">
        <v>2546</v>
      </c>
      <c r="B1235" s="76" t="s">
        <v>3042</v>
      </c>
      <c r="C1235" s="41" t="s">
        <v>1738</v>
      </c>
      <c r="D1235" s="51">
        <v>0.7</v>
      </c>
      <c r="E1235" s="52" t="s">
        <v>3928</v>
      </c>
      <c r="F1235" s="52" t="s">
        <v>1534</v>
      </c>
      <c r="G1235" s="53">
        <v>51.76</v>
      </c>
      <c r="H1235" s="53">
        <v>46.6</v>
      </c>
      <c r="I1235" s="54">
        <v>20</v>
      </c>
      <c r="J1235" s="55" t="s">
        <v>2018</v>
      </c>
      <c r="K1235" s="56" t="s">
        <v>3043</v>
      </c>
      <c r="L1235" s="75"/>
      <c r="M1235" s="11" t="str">
        <f t="shared" si="19"/>
        <v/>
      </c>
    </row>
    <row r="1236" spans="1:13" ht="12" customHeight="1">
      <c r="A1236" s="50" t="s">
        <v>2546</v>
      </c>
      <c r="B1236" s="76" t="s">
        <v>3044</v>
      </c>
      <c r="C1236" s="41" t="s">
        <v>2875</v>
      </c>
      <c r="D1236" s="51">
        <v>0.9</v>
      </c>
      <c r="E1236" s="52" t="s">
        <v>3928</v>
      </c>
      <c r="F1236" s="52" t="s">
        <v>3707</v>
      </c>
      <c r="G1236" s="53">
        <v>91.46</v>
      </c>
      <c r="H1236" s="53">
        <v>82.333333333333329</v>
      </c>
      <c r="I1236" s="54">
        <v>12</v>
      </c>
      <c r="J1236" s="55" t="s">
        <v>2018</v>
      </c>
      <c r="K1236" s="56" t="s">
        <v>3045</v>
      </c>
      <c r="L1236" s="75"/>
      <c r="M1236" s="11" t="str">
        <f t="shared" si="19"/>
        <v/>
      </c>
    </row>
    <row r="1237" spans="1:13" ht="12" customHeight="1">
      <c r="A1237" s="50" t="s">
        <v>2546</v>
      </c>
      <c r="B1237" s="76" t="s">
        <v>3049</v>
      </c>
      <c r="C1237" s="41" t="s">
        <v>3050</v>
      </c>
      <c r="D1237" s="51">
        <v>2</v>
      </c>
      <c r="E1237" s="52" t="s">
        <v>3928</v>
      </c>
      <c r="F1237" s="52" t="s">
        <v>3711</v>
      </c>
      <c r="G1237" s="53">
        <v>168.49</v>
      </c>
      <c r="H1237" s="53">
        <v>151.66666666666666</v>
      </c>
      <c r="I1237" s="54">
        <v>6</v>
      </c>
      <c r="J1237" s="55" t="s">
        <v>2018</v>
      </c>
      <c r="K1237" s="56" t="s">
        <v>3051</v>
      </c>
      <c r="L1237" s="75"/>
      <c r="M1237" s="11" t="str">
        <f t="shared" si="19"/>
        <v/>
      </c>
    </row>
    <row r="1238" spans="1:13" ht="12" customHeight="1">
      <c r="A1238" s="50" t="s">
        <v>2546</v>
      </c>
      <c r="B1238" s="76" t="s">
        <v>4022</v>
      </c>
      <c r="C1238" s="41" t="s">
        <v>4023</v>
      </c>
      <c r="D1238" s="51">
        <v>2</v>
      </c>
      <c r="E1238" s="52" t="s">
        <v>3928</v>
      </c>
      <c r="F1238" s="52" t="s">
        <v>3711</v>
      </c>
      <c r="G1238" s="53">
        <v>180.3</v>
      </c>
      <c r="H1238" s="53">
        <v>162.33333333333334</v>
      </c>
      <c r="I1238" s="54">
        <v>6</v>
      </c>
      <c r="J1238" s="55" t="s">
        <v>2018</v>
      </c>
      <c r="K1238" s="56" t="s">
        <v>4024</v>
      </c>
      <c r="L1238" s="75"/>
      <c r="M1238" s="11" t="str">
        <f t="shared" si="19"/>
        <v/>
      </c>
    </row>
    <row r="1239" spans="1:13" ht="12" customHeight="1">
      <c r="A1239" s="50" t="s">
        <v>2546</v>
      </c>
      <c r="B1239" s="76" t="s">
        <v>4462</v>
      </c>
      <c r="C1239" s="41" t="s">
        <v>4461</v>
      </c>
      <c r="D1239" s="51">
        <v>2</v>
      </c>
      <c r="E1239" s="52" t="s">
        <v>3928</v>
      </c>
      <c r="F1239" s="52" t="s">
        <v>3711</v>
      </c>
      <c r="G1239" s="53">
        <v>159.44999999999999</v>
      </c>
      <c r="H1239" s="53">
        <v>143.66666666666666</v>
      </c>
      <c r="I1239" s="54">
        <v>6</v>
      </c>
      <c r="J1239" s="55" t="s">
        <v>2018</v>
      </c>
      <c r="K1239" s="56" t="s">
        <v>4463</v>
      </c>
      <c r="L1239" s="75"/>
      <c r="M1239" s="11" t="str">
        <f t="shared" si="19"/>
        <v/>
      </c>
    </row>
    <row r="1240" spans="1:13" ht="12" customHeight="1">
      <c r="A1240" s="50" t="s">
        <v>2546</v>
      </c>
      <c r="B1240" s="76" t="s">
        <v>4464</v>
      </c>
      <c r="C1240" s="41" t="s">
        <v>4461</v>
      </c>
      <c r="D1240" s="51">
        <v>2</v>
      </c>
      <c r="E1240" s="52" t="s">
        <v>3928</v>
      </c>
      <c r="F1240" s="52" t="s">
        <v>3711</v>
      </c>
      <c r="G1240" s="53">
        <v>132.87</v>
      </c>
      <c r="H1240" s="53">
        <v>119.66666666666667</v>
      </c>
      <c r="I1240" s="54">
        <v>6</v>
      </c>
      <c r="J1240" s="55" t="s">
        <v>2018</v>
      </c>
      <c r="K1240" s="56" t="s">
        <v>4465</v>
      </c>
      <c r="L1240" s="75"/>
      <c r="M1240" s="11" t="str">
        <f t="shared" si="19"/>
        <v/>
      </c>
    </row>
    <row r="1241" spans="1:13" ht="12" customHeight="1">
      <c r="A1241" s="50" t="s">
        <v>2546</v>
      </c>
      <c r="B1241" s="76" t="s">
        <v>4466</v>
      </c>
      <c r="C1241" s="41" t="s">
        <v>4023</v>
      </c>
      <c r="D1241" s="51">
        <v>2</v>
      </c>
      <c r="E1241" s="52" t="s">
        <v>3928</v>
      </c>
      <c r="F1241" s="52" t="s">
        <v>3711</v>
      </c>
      <c r="G1241" s="53">
        <v>180.3</v>
      </c>
      <c r="H1241" s="53">
        <v>162.33333333333334</v>
      </c>
      <c r="I1241" s="54">
        <v>6</v>
      </c>
      <c r="J1241" s="55" t="s">
        <v>2018</v>
      </c>
      <c r="K1241" s="56" t="s">
        <v>4467</v>
      </c>
      <c r="L1241" s="75"/>
      <c r="M1241" s="11" t="str">
        <f t="shared" si="19"/>
        <v/>
      </c>
    </row>
    <row r="1242" spans="1:13" ht="12" customHeight="1">
      <c r="A1242" s="50" t="s">
        <v>2546</v>
      </c>
      <c r="B1242" s="76" t="s">
        <v>4468</v>
      </c>
      <c r="C1242" s="41" t="s">
        <v>4469</v>
      </c>
      <c r="D1242" s="51">
        <v>2</v>
      </c>
      <c r="E1242" s="52" t="s">
        <v>3928</v>
      </c>
      <c r="F1242" s="52" t="s">
        <v>3711</v>
      </c>
      <c r="G1242" s="53">
        <v>168.49</v>
      </c>
      <c r="H1242" s="53">
        <v>151.66666666666666</v>
      </c>
      <c r="I1242" s="54">
        <v>6</v>
      </c>
      <c r="J1242" s="55" t="s">
        <v>2018</v>
      </c>
      <c r="K1242" s="56" t="s">
        <v>4470</v>
      </c>
      <c r="L1242" s="75"/>
      <c r="M1242" s="11" t="str">
        <f t="shared" si="19"/>
        <v/>
      </c>
    </row>
    <row r="1243" spans="1:13" ht="12" customHeight="1">
      <c r="A1243" s="50" t="s">
        <v>2546</v>
      </c>
      <c r="B1243" s="76" t="s">
        <v>4471</v>
      </c>
      <c r="C1243" s="41" t="s">
        <v>4350</v>
      </c>
      <c r="D1243" s="51">
        <v>2</v>
      </c>
      <c r="E1243" s="52" t="s">
        <v>3928</v>
      </c>
      <c r="F1243" s="52" t="s">
        <v>3711</v>
      </c>
      <c r="G1243" s="53">
        <v>168.49</v>
      </c>
      <c r="H1243" s="53">
        <v>151.66666666666666</v>
      </c>
      <c r="I1243" s="54">
        <v>6</v>
      </c>
      <c r="J1243" s="55" t="s">
        <v>2018</v>
      </c>
      <c r="K1243" s="56" t="s">
        <v>4351</v>
      </c>
      <c r="L1243" s="75"/>
      <c r="M1243" s="11" t="str">
        <f t="shared" si="19"/>
        <v/>
      </c>
    </row>
    <row r="1244" spans="1:13" ht="12" customHeight="1">
      <c r="A1244" s="50" t="s">
        <v>2546</v>
      </c>
      <c r="B1244" s="76" t="s">
        <v>4352</v>
      </c>
      <c r="C1244" s="41" t="s">
        <v>4353</v>
      </c>
      <c r="D1244" s="51">
        <v>2</v>
      </c>
      <c r="E1244" s="52" t="s">
        <v>3928</v>
      </c>
      <c r="F1244" s="52" t="s">
        <v>3711</v>
      </c>
      <c r="G1244" s="53">
        <v>168.49</v>
      </c>
      <c r="H1244" s="53">
        <v>151.66666666666666</v>
      </c>
      <c r="I1244" s="54">
        <v>6</v>
      </c>
      <c r="J1244" s="55" t="s">
        <v>2018</v>
      </c>
      <c r="K1244" s="56" t="s">
        <v>4354</v>
      </c>
      <c r="L1244" s="75"/>
      <c r="M1244" s="11" t="str">
        <f t="shared" si="19"/>
        <v/>
      </c>
    </row>
    <row r="1245" spans="1:13" ht="12" customHeight="1">
      <c r="A1245" s="50" t="s">
        <v>2546</v>
      </c>
      <c r="B1245" s="76" t="s">
        <v>4355</v>
      </c>
      <c r="C1245" s="41" t="s">
        <v>4356</v>
      </c>
      <c r="D1245" s="51">
        <v>380</v>
      </c>
      <c r="E1245" s="52" t="s">
        <v>2021</v>
      </c>
      <c r="F1245" s="52" t="s">
        <v>3711</v>
      </c>
      <c r="G1245" s="53">
        <v>137</v>
      </c>
      <c r="H1245" s="53">
        <v>123.33333333333333</v>
      </c>
      <c r="I1245" s="54">
        <v>12</v>
      </c>
      <c r="J1245" s="55" t="s">
        <v>2018</v>
      </c>
      <c r="K1245" s="56" t="s">
        <v>4357</v>
      </c>
      <c r="L1245" s="75"/>
      <c r="M1245" s="11" t="str">
        <f t="shared" si="19"/>
        <v/>
      </c>
    </row>
    <row r="1246" spans="1:13" ht="12" customHeight="1">
      <c r="A1246" s="50" t="s">
        <v>2546</v>
      </c>
      <c r="B1246" s="76" t="s">
        <v>3429</v>
      </c>
      <c r="C1246" s="41" t="s">
        <v>4356</v>
      </c>
      <c r="D1246" s="51">
        <v>380</v>
      </c>
      <c r="E1246" s="52" t="s">
        <v>2021</v>
      </c>
      <c r="F1246" s="52" t="s">
        <v>3711</v>
      </c>
      <c r="G1246" s="53">
        <v>137</v>
      </c>
      <c r="H1246" s="53">
        <v>123.33333333333333</v>
      </c>
      <c r="I1246" s="54">
        <v>12</v>
      </c>
      <c r="J1246" s="55" t="s">
        <v>2018</v>
      </c>
      <c r="K1246" s="56" t="s">
        <v>3430</v>
      </c>
      <c r="L1246" s="75"/>
      <c r="M1246" s="11" t="str">
        <f t="shared" si="19"/>
        <v/>
      </c>
    </row>
    <row r="1247" spans="1:13" ht="12" customHeight="1">
      <c r="A1247" s="50" t="s">
        <v>2546</v>
      </c>
      <c r="B1247" s="76" t="s">
        <v>3431</v>
      </c>
      <c r="C1247" s="41" t="s">
        <v>4356</v>
      </c>
      <c r="D1247" s="51">
        <v>380</v>
      </c>
      <c r="E1247" s="52" t="s">
        <v>2021</v>
      </c>
      <c r="F1247" s="52" t="s">
        <v>3711</v>
      </c>
      <c r="G1247" s="53">
        <v>137</v>
      </c>
      <c r="H1247" s="53">
        <v>123.33333333333333</v>
      </c>
      <c r="I1247" s="54">
        <v>12</v>
      </c>
      <c r="J1247" s="55" t="s">
        <v>2018</v>
      </c>
      <c r="K1247" s="56" t="s">
        <v>3432</v>
      </c>
      <c r="L1247" s="75"/>
      <c r="M1247" s="11" t="str">
        <f t="shared" si="19"/>
        <v/>
      </c>
    </row>
    <row r="1248" spans="1:13" ht="12" customHeight="1">
      <c r="A1248" s="50" t="s">
        <v>2546</v>
      </c>
      <c r="B1248" s="76" t="s">
        <v>3433</v>
      </c>
      <c r="C1248" s="41" t="s">
        <v>4356</v>
      </c>
      <c r="D1248" s="51">
        <v>380</v>
      </c>
      <c r="E1248" s="52" t="s">
        <v>2021</v>
      </c>
      <c r="F1248" s="52" t="s">
        <v>3711</v>
      </c>
      <c r="G1248" s="53">
        <v>137</v>
      </c>
      <c r="H1248" s="53">
        <v>123.33333333333333</v>
      </c>
      <c r="I1248" s="54">
        <v>12</v>
      </c>
      <c r="J1248" s="55" t="s">
        <v>2018</v>
      </c>
      <c r="K1248" s="56" t="s">
        <v>3434</v>
      </c>
      <c r="L1248" s="75"/>
      <c r="M1248" s="11" t="str">
        <f t="shared" si="19"/>
        <v/>
      </c>
    </row>
    <row r="1249" spans="1:13" ht="12" customHeight="1">
      <c r="A1249" s="50" t="s">
        <v>2546</v>
      </c>
      <c r="B1249" s="76" t="s">
        <v>3435</v>
      </c>
      <c r="C1249" s="41" t="s">
        <v>4356</v>
      </c>
      <c r="D1249" s="51">
        <v>380</v>
      </c>
      <c r="E1249" s="52" t="s">
        <v>2021</v>
      </c>
      <c r="F1249" s="52" t="s">
        <v>3711</v>
      </c>
      <c r="G1249" s="53">
        <v>137</v>
      </c>
      <c r="H1249" s="53">
        <v>123.33333333333333</v>
      </c>
      <c r="I1249" s="54">
        <v>12</v>
      </c>
      <c r="J1249" s="55" t="s">
        <v>2018</v>
      </c>
      <c r="K1249" s="56" t="s">
        <v>3436</v>
      </c>
      <c r="L1249" s="75"/>
      <c r="M1249" s="11" t="str">
        <f t="shared" si="19"/>
        <v/>
      </c>
    </row>
    <row r="1250" spans="1:13" ht="12" customHeight="1">
      <c r="A1250" s="50" t="s">
        <v>2546</v>
      </c>
      <c r="B1250" s="76" t="s">
        <v>3437</v>
      </c>
      <c r="C1250" s="41" t="s">
        <v>4356</v>
      </c>
      <c r="D1250" s="51">
        <v>380</v>
      </c>
      <c r="E1250" s="52" t="s">
        <v>2021</v>
      </c>
      <c r="F1250" s="52" t="s">
        <v>3711</v>
      </c>
      <c r="G1250" s="53">
        <v>137</v>
      </c>
      <c r="H1250" s="53">
        <v>123.33333333333333</v>
      </c>
      <c r="I1250" s="54">
        <v>12</v>
      </c>
      <c r="J1250" s="55" t="s">
        <v>2018</v>
      </c>
      <c r="K1250" s="56" t="s">
        <v>3438</v>
      </c>
      <c r="L1250" s="75"/>
      <c r="M1250" s="11" t="str">
        <f t="shared" si="19"/>
        <v/>
      </c>
    </row>
    <row r="1251" spans="1:13" ht="12" customHeight="1">
      <c r="A1251" s="50" t="s">
        <v>2546</v>
      </c>
      <c r="B1251" s="76" t="s">
        <v>3439</v>
      </c>
      <c r="C1251" s="41" t="s">
        <v>4356</v>
      </c>
      <c r="D1251" s="51">
        <v>380</v>
      </c>
      <c r="E1251" s="52" t="s">
        <v>2021</v>
      </c>
      <c r="F1251" s="52" t="s">
        <v>3711</v>
      </c>
      <c r="G1251" s="53">
        <v>128.03</v>
      </c>
      <c r="H1251" s="53">
        <v>115.25</v>
      </c>
      <c r="I1251" s="54">
        <v>12</v>
      </c>
      <c r="J1251" s="55" t="s">
        <v>2018</v>
      </c>
      <c r="K1251" s="56" t="s">
        <v>3440</v>
      </c>
      <c r="L1251" s="75"/>
      <c r="M1251" s="11" t="str">
        <f t="shared" si="19"/>
        <v/>
      </c>
    </row>
    <row r="1252" spans="1:13" ht="12" customHeight="1">
      <c r="A1252" s="50" t="s">
        <v>2546</v>
      </c>
      <c r="B1252" s="76" t="s">
        <v>3441</v>
      </c>
      <c r="C1252" s="41" t="s">
        <v>4356</v>
      </c>
      <c r="D1252" s="51">
        <v>380</v>
      </c>
      <c r="E1252" s="52" t="s">
        <v>2021</v>
      </c>
      <c r="F1252" s="52" t="s">
        <v>3711</v>
      </c>
      <c r="G1252" s="53">
        <v>128.03</v>
      </c>
      <c r="H1252" s="53">
        <v>115.25</v>
      </c>
      <c r="I1252" s="54">
        <v>12</v>
      </c>
      <c r="J1252" s="55" t="s">
        <v>2018</v>
      </c>
      <c r="K1252" s="56" t="s">
        <v>2629</v>
      </c>
      <c r="L1252" s="75"/>
      <c r="M1252" s="11" t="str">
        <f t="shared" si="19"/>
        <v/>
      </c>
    </row>
    <row r="1253" spans="1:13" ht="12" customHeight="1">
      <c r="A1253" s="50" t="s">
        <v>2546</v>
      </c>
      <c r="B1253" s="76" t="s">
        <v>2630</v>
      </c>
      <c r="C1253" s="41" t="s">
        <v>4356</v>
      </c>
      <c r="D1253" s="51">
        <v>380</v>
      </c>
      <c r="E1253" s="52" t="s">
        <v>2021</v>
      </c>
      <c r="F1253" s="52" t="s">
        <v>3711</v>
      </c>
      <c r="G1253" s="53">
        <v>128.03</v>
      </c>
      <c r="H1253" s="53">
        <v>115.25</v>
      </c>
      <c r="I1253" s="54">
        <v>12</v>
      </c>
      <c r="J1253" s="55" t="s">
        <v>2018</v>
      </c>
      <c r="K1253" s="56" t="s">
        <v>2631</v>
      </c>
      <c r="L1253" s="75"/>
      <c r="M1253" s="11" t="str">
        <f t="shared" si="19"/>
        <v/>
      </c>
    </row>
    <row r="1254" spans="1:13" ht="12" customHeight="1">
      <c r="A1254" s="50" t="s">
        <v>2546</v>
      </c>
      <c r="B1254" s="76" t="s">
        <v>2632</v>
      </c>
      <c r="C1254" s="41" t="s">
        <v>4356</v>
      </c>
      <c r="D1254" s="51">
        <v>380</v>
      </c>
      <c r="E1254" s="52" t="s">
        <v>2021</v>
      </c>
      <c r="F1254" s="52" t="s">
        <v>3711</v>
      </c>
      <c r="G1254" s="53">
        <v>128.03</v>
      </c>
      <c r="H1254" s="53">
        <v>115.25</v>
      </c>
      <c r="I1254" s="54">
        <v>12</v>
      </c>
      <c r="J1254" s="55" t="s">
        <v>2018</v>
      </c>
      <c r="K1254" s="56" t="s">
        <v>2633</v>
      </c>
      <c r="L1254" s="75"/>
      <c r="M1254" s="11" t="str">
        <f t="shared" si="19"/>
        <v/>
      </c>
    </row>
    <row r="1255" spans="1:13" ht="12" customHeight="1">
      <c r="A1255" s="50" t="s">
        <v>2546</v>
      </c>
      <c r="B1255" s="76" t="s">
        <v>2634</v>
      </c>
      <c r="C1255" s="41" t="s">
        <v>3217</v>
      </c>
      <c r="D1255" s="51">
        <v>200</v>
      </c>
      <c r="E1255" s="52" t="s">
        <v>1526</v>
      </c>
      <c r="F1255" s="52" t="s">
        <v>4083</v>
      </c>
      <c r="G1255" s="53">
        <v>125</v>
      </c>
      <c r="H1255" s="53">
        <v>112.5</v>
      </c>
      <c r="I1255" s="54">
        <v>36</v>
      </c>
      <c r="J1255" s="55" t="s">
        <v>2018</v>
      </c>
      <c r="K1255" s="56" t="s">
        <v>3218</v>
      </c>
      <c r="L1255" s="75"/>
      <c r="M1255" s="11" t="str">
        <f t="shared" si="19"/>
        <v/>
      </c>
    </row>
    <row r="1256" spans="1:13" ht="12" customHeight="1">
      <c r="A1256" s="50" t="s">
        <v>2546</v>
      </c>
      <c r="B1256" s="76" t="s">
        <v>2610</v>
      </c>
      <c r="C1256" s="41" t="s">
        <v>1335</v>
      </c>
      <c r="D1256" s="51">
        <v>200</v>
      </c>
      <c r="E1256" s="52" t="s">
        <v>1526</v>
      </c>
      <c r="F1256" s="52" t="s">
        <v>4083</v>
      </c>
      <c r="G1256" s="53">
        <v>129</v>
      </c>
      <c r="H1256" s="53">
        <v>116.11111111111111</v>
      </c>
      <c r="I1256" s="54">
        <v>36</v>
      </c>
      <c r="J1256" s="55" t="s">
        <v>2018</v>
      </c>
      <c r="K1256" s="56" t="s">
        <v>1336</v>
      </c>
      <c r="L1256" s="75"/>
      <c r="M1256" s="11" t="str">
        <f t="shared" si="19"/>
        <v/>
      </c>
    </row>
    <row r="1257" spans="1:13" ht="12" customHeight="1">
      <c r="A1257" s="50" t="s">
        <v>2546</v>
      </c>
      <c r="B1257" s="76" t="s">
        <v>1337</v>
      </c>
      <c r="C1257" s="41" t="s">
        <v>1338</v>
      </c>
      <c r="D1257" s="51">
        <v>200</v>
      </c>
      <c r="E1257" s="52" t="s">
        <v>1526</v>
      </c>
      <c r="F1257" s="52" t="s">
        <v>4083</v>
      </c>
      <c r="G1257" s="53">
        <v>125</v>
      </c>
      <c r="H1257" s="53">
        <v>112.5</v>
      </c>
      <c r="I1257" s="54">
        <v>36</v>
      </c>
      <c r="J1257" s="55" t="s">
        <v>2018</v>
      </c>
      <c r="K1257" s="56" t="s">
        <v>1339</v>
      </c>
      <c r="L1257" s="75"/>
      <c r="M1257" s="11" t="str">
        <f t="shared" si="19"/>
        <v/>
      </c>
    </row>
    <row r="1258" spans="1:13" ht="12" customHeight="1">
      <c r="A1258" s="50" t="s">
        <v>2546</v>
      </c>
      <c r="B1258" s="76" t="s">
        <v>1340</v>
      </c>
      <c r="C1258" s="41" t="s">
        <v>1338</v>
      </c>
      <c r="D1258" s="51">
        <v>850</v>
      </c>
      <c r="E1258" s="52" t="s">
        <v>1526</v>
      </c>
      <c r="F1258" s="52" t="s">
        <v>4083</v>
      </c>
      <c r="G1258" s="53">
        <v>384.64</v>
      </c>
      <c r="H1258" s="53">
        <v>346.2</v>
      </c>
      <c r="I1258" s="54">
        <v>10</v>
      </c>
      <c r="J1258" s="55" t="s">
        <v>2018</v>
      </c>
      <c r="K1258" s="56" t="s">
        <v>1341</v>
      </c>
      <c r="L1258" s="75"/>
      <c r="M1258" s="11" t="str">
        <f t="shared" si="19"/>
        <v/>
      </c>
    </row>
    <row r="1259" spans="1:13" ht="12" customHeight="1">
      <c r="A1259" s="50" t="s">
        <v>2546</v>
      </c>
      <c r="B1259" s="76" t="s">
        <v>1342</v>
      </c>
      <c r="C1259" s="41" t="s">
        <v>3024</v>
      </c>
      <c r="D1259" s="51">
        <v>200</v>
      </c>
      <c r="E1259" s="52" t="s">
        <v>1526</v>
      </c>
      <c r="F1259" s="52" t="s">
        <v>4083</v>
      </c>
      <c r="G1259" s="53">
        <v>129</v>
      </c>
      <c r="H1259" s="53">
        <v>116.11111111111111</v>
      </c>
      <c r="I1259" s="54">
        <v>36</v>
      </c>
      <c r="J1259" s="55" t="s">
        <v>2018</v>
      </c>
      <c r="K1259" s="56" t="s">
        <v>3025</v>
      </c>
      <c r="L1259" s="75"/>
      <c r="M1259" s="11" t="str">
        <f t="shared" si="19"/>
        <v/>
      </c>
    </row>
    <row r="1260" spans="1:13" ht="12" customHeight="1">
      <c r="A1260" s="50" t="s">
        <v>2546</v>
      </c>
      <c r="B1260" s="76" t="s">
        <v>3026</v>
      </c>
      <c r="C1260" s="41" t="s">
        <v>1832</v>
      </c>
      <c r="D1260" s="51">
        <v>200</v>
      </c>
      <c r="E1260" s="52" t="s">
        <v>1526</v>
      </c>
      <c r="F1260" s="52" t="s">
        <v>4083</v>
      </c>
      <c r="G1260" s="53">
        <v>129</v>
      </c>
      <c r="H1260" s="53">
        <v>116.11111111111111</v>
      </c>
      <c r="I1260" s="54">
        <v>36</v>
      </c>
      <c r="J1260" s="55" t="s">
        <v>2018</v>
      </c>
      <c r="K1260" s="56" t="s">
        <v>1833</v>
      </c>
      <c r="L1260" s="75"/>
      <c r="M1260" s="11" t="str">
        <f t="shared" si="19"/>
        <v/>
      </c>
    </row>
    <row r="1261" spans="1:13" ht="12" customHeight="1">
      <c r="A1261" s="50" t="s">
        <v>2546</v>
      </c>
      <c r="B1261" s="76" t="s">
        <v>1834</v>
      </c>
      <c r="C1261" s="41" t="s">
        <v>1835</v>
      </c>
      <c r="D1261" s="51">
        <v>350</v>
      </c>
      <c r="E1261" s="52" t="s">
        <v>1526</v>
      </c>
      <c r="F1261" s="52" t="s">
        <v>4083</v>
      </c>
      <c r="G1261" s="53">
        <v>272.8</v>
      </c>
      <c r="H1261" s="53">
        <v>245.52777777777777</v>
      </c>
      <c r="I1261" s="54">
        <v>36</v>
      </c>
      <c r="J1261" s="55" t="s">
        <v>2018</v>
      </c>
      <c r="K1261" s="56" t="s">
        <v>1836</v>
      </c>
      <c r="L1261" s="75"/>
      <c r="M1261" s="11" t="str">
        <f t="shared" si="19"/>
        <v/>
      </c>
    </row>
    <row r="1262" spans="1:13" ht="12" customHeight="1">
      <c r="A1262" s="50" t="s">
        <v>2546</v>
      </c>
      <c r="B1262" s="76" t="s">
        <v>1837</v>
      </c>
      <c r="C1262" s="41" t="s">
        <v>1838</v>
      </c>
      <c r="D1262" s="51">
        <v>850</v>
      </c>
      <c r="E1262" s="52" t="s">
        <v>1526</v>
      </c>
      <c r="F1262" s="52" t="s">
        <v>4083</v>
      </c>
      <c r="G1262" s="53">
        <v>348</v>
      </c>
      <c r="H1262" s="53">
        <v>313.2</v>
      </c>
      <c r="I1262" s="54">
        <v>10</v>
      </c>
      <c r="J1262" s="55" t="s">
        <v>2018</v>
      </c>
      <c r="K1262" s="56" t="s">
        <v>1839</v>
      </c>
      <c r="L1262" s="75"/>
      <c r="M1262" s="11" t="str">
        <f t="shared" si="19"/>
        <v/>
      </c>
    </row>
    <row r="1263" spans="1:13" ht="12" customHeight="1">
      <c r="A1263" s="50" t="s">
        <v>2546</v>
      </c>
      <c r="B1263" s="76" t="s">
        <v>1840</v>
      </c>
      <c r="C1263" s="41" t="s">
        <v>3052</v>
      </c>
      <c r="D1263" s="51">
        <v>200</v>
      </c>
      <c r="E1263" s="52" t="s">
        <v>1526</v>
      </c>
      <c r="F1263" s="52" t="s">
        <v>4083</v>
      </c>
      <c r="G1263" s="53">
        <v>125</v>
      </c>
      <c r="H1263" s="53">
        <v>112.5</v>
      </c>
      <c r="I1263" s="54">
        <v>36</v>
      </c>
      <c r="J1263" s="55" t="s">
        <v>2018</v>
      </c>
      <c r="K1263" s="56" t="s">
        <v>3053</v>
      </c>
      <c r="L1263" s="75"/>
      <c r="M1263" s="11" t="str">
        <f t="shared" si="19"/>
        <v/>
      </c>
    </row>
    <row r="1264" spans="1:13" ht="12" customHeight="1">
      <c r="A1264" s="50" t="s">
        <v>2546</v>
      </c>
      <c r="B1264" s="76" t="s">
        <v>3054</v>
      </c>
      <c r="C1264" s="41" t="s">
        <v>3055</v>
      </c>
      <c r="D1264" s="51">
        <v>0.25</v>
      </c>
      <c r="E1264" s="52" t="s">
        <v>1529</v>
      </c>
      <c r="F1264" s="52" t="s">
        <v>4083</v>
      </c>
      <c r="G1264" s="53">
        <v>125</v>
      </c>
      <c r="H1264" s="53">
        <v>112.5</v>
      </c>
      <c r="I1264" s="54">
        <v>28</v>
      </c>
      <c r="J1264" s="55" t="s">
        <v>2018</v>
      </c>
      <c r="K1264" s="56" t="s">
        <v>3056</v>
      </c>
      <c r="L1264" s="75"/>
      <c r="M1264" s="11" t="str">
        <f t="shared" si="19"/>
        <v/>
      </c>
    </row>
    <row r="1265" spans="1:13" ht="12" customHeight="1">
      <c r="A1265" s="50" t="s">
        <v>2546</v>
      </c>
      <c r="B1265" s="76" t="s">
        <v>3057</v>
      </c>
      <c r="C1265" s="41" t="s">
        <v>3055</v>
      </c>
      <c r="D1265" s="51">
        <v>0.9</v>
      </c>
      <c r="E1265" s="52" t="s">
        <v>1529</v>
      </c>
      <c r="F1265" s="52" t="s">
        <v>4083</v>
      </c>
      <c r="G1265" s="53">
        <v>277.5</v>
      </c>
      <c r="H1265" s="53">
        <v>249.75</v>
      </c>
      <c r="I1265" s="54">
        <v>12</v>
      </c>
      <c r="J1265" s="55" t="s">
        <v>2018</v>
      </c>
      <c r="K1265" s="56" t="s">
        <v>3058</v>
      </c>
      <c r="L1265" s="75"/>
      <c r="M1265" s="11" t="str">
        <f t="shared" si="19"/>
        <v/>
      </c>
    </row>
    <row r="1266" spans="1:13" ht="12" customHeight="1">
      <c r="A1266" s="50" t="s">
        <v>2546</v>
      </c>
      <c r="B1266" s="76" t="s">
        <v>3059</v>
      </c>
      <c r="C1266" s="41" t="s">
        <v>3060</v>
      </c>
      <c r="D1266" s="51">
        <v>0.25</v>
      </c>
      <c r="E1266" s="52" t="s">
        <v>1529</v>
      </c>
      <c r="F1266" s="52" t="s">
        <v>4083</v>
      </c>
      <c r="G1266" s="53">
        <v>125</v>
      </c>
      <c r="H1266" s="53">
        <v>112.5</v>
      </c>
      <c r="I1266" s="54">
        <v>28</v>
      </c>
      <c r="J1266" s="55" t="s">
        <v>2018</v>
      </c>
      <c r="K1266" s="56" t="s">
        <v>3061</v>
      </c>
      <c r="L1266" s="75"/>
      <c r="M1266" s="11" t="str">
        <f t="shared" si="19"/>
        <v/>
      </c>
    </row>
    <row r="1267" spans="1:13" ht="12" customHeight="1">
      <c r="A1267" s="50" t="s">
        <v>2546</v>
      </c>
      <c r="B1267" s="76" t="s">
        <v>1942</v>
      </c>
      <c r="C1267" s="41" t="s">
        <v>1941</v>
      </c>
      <c r="D1267" s="51">
        <v>0.9</v>
      </c>
      <c r="E1267" s="52" t="s">
        <v>1529</v>
      </c>
      <c r="F1267" s="52" t="s">
        <v>4083</v>
      </c>
      <c r="G1267" s="53">
        <v>277.5</v>
      </c>
      <c r="H1267" s="53">
        <v>249.75</v>
      </c>
      <c r="I1267" s="54">
        <v>12</v>
      </c>
      <c r="J1267" s="55" t="s">
        <v>2018</v>
      </c>
      <c r="K1267" s="56" t="s">
        <v>1943</v>
      </c>
      <c r="L1267" s="75"/>
      <c r="M1267" s="11" t="str">
        <f t="shared" si="19"/>
        <v/>
      </c>
    </row>
    <row r="1268" spans="1:13" ht="12" customHeight="1">
      <c r="A1268" s="50" t="s">
        <v>2546</v>
      </c>
      <c r="B1268" s="76" t="s">
        <v>1944</v>
      </c>
      <c r="C1268" s="41" t="s">
        <v>1945</v>
      </c>
      <c r="D1268" s="51">
        <v>0.25</v>
      </c>
      <c r="E1268" s="52" t="s">
        <v>1529</v>
      </c>
      <c r="F1268" s="52" t="s">
        <v>4083</v>
      </c>
      <c r="G1268" s="53">
        <v>125</v>
      </c>
      <c r="H1268" s="53">
        <v>112.5</v>
      </c>
      <c r="I1268" s="54">
        <v>28</v>
      </c>
      <c r="J1268" s="55" t="s">
        <v>2018</v>
      </c>
      <c r="K1268" s="56" t="s">
        <v>1946</v>
      </c>
      <c r="L1268" s="75"/>
      <c r="M1268" s="11" t="str">
        <f t="shared" si="19"/>
        <v/>
      </c>
    </row>
    <row r="1269" spans="1:13" ht="12" customHeight="1">
      <c r="A1269" s="50" t="s">
        <v>2546</v>
      </c>
      <c r="B1269" s="76" t="s">
        <v>1947</v>
      </c>
      <c r="C1269" s="41" t="s">
        <v>1945</v>
      </c>
      <c r="D1269" s="51">
        <v>0.9</v>
      </c>
      <c r="E1269" s="52" t="s">
        <v>1529</v>
      </c>
      <c r="F1269" s="52" t="s">
        <v>4083</v>
      </c>
      <c r="G1269" s="53">
        <v>277.5</v>
      </c>
      <c r="H1269" s="53">
        <v>249.75</v>
      </c>
      <c r="I1269" s="54">
        <v>12</v>
      </c>
      <c r="J1269" s="55" t="s">
        <v>2018</v>
      </c>
      <c r="K1269" s="56" t="s">
        <v>1948</v>
      </c>
      <c r="L1269" s="75"/>
      <c r="M1269" s="11" t="str">
        <f t="shared" si="19"/>
        <v/>
      </c>
    </row>
    <row r="1270" spans="1:13" ht="12" customHeight="1">
      <c r="A1270" s="50" t="s">
        <v>2546</v>
      </c>
      <c r="B1270" s="76" t="s">
        <v>1949</v>
      </c>
      <c r="C1270" s="41" t="s">
        <v>1950</v>
      </c>
      <c r="D1270" s="51">
        <v>0.25</v>
      </c>
      <c r="E1270" s="52" t="s">
        <v>1529</v>
      </c>
      <c r="F1270" s="52" t="s">
        <v>4083</v>
      </c>
      <c r="G1270" s="53">
        <v>125</v>
      </c>
      <c r="H1270" s="53">
        <v>112.5</v>
      </c>
      <c r="I1270" s="54">
        <v>28</v>
      </c>
      <c r="J1270" s="55" t="s">
        <v>2018</v>
      </c>
      <c r="K1270" s="56" t="s">
        <v>1951</v>
      </c>
      <c r="L1270" s="75"/>
      <c r="M1270" s="11" t="str">
        <f t="shared" si="19"/>
        <v/>
      </c>
    </row>
    <row r="1271" spans="1:13" ht="12" customHeight="1">
      <c r="A1271" s="50" t="s">
        <v>2546</v>
      </c>
      <c r="B1271" s="76" t="s">
        <v>665</v>
      </c>
      <c r="C1271" s="41" t="s">
        <v>717</v>
      </c>
      <c r="D1271" s="51">
        <v>0.25</v>
      </c>
      <c r="E1271" s="52" t="s">
        <v>1529</v>
      </c>
      <c r="F1271" s="52" t="s">
        <v>4083</v>
      </c>
      <c r="G1271" s="53">
        <v>138.9</v>
      </c>
      <c r="H1271" s="53">
        <v>125.03571428571429</v>
      </c>
      <c r="I1271" s="54">
        <v>28</v>
      </c>
      <c r="J1271" s="55" t="s">
        <v>2018</v>
      </c>
      <c r="K1271" s="56" t="s">
        <v>718</v>
      </c>
      <c r="L1271" s="75"/>
      <c r="M1271" s="11" t="str">
        <f t="shared" si="19"/>
        <v/>
      </c>
    </row>
    <row r="1272" spans="1:13" ht="12" customHeight="1">
      <c r="A1272" s="50" t="s">
        <v>2546</v>
      </c>
      <c r="B1272" s="76" t="s">
        <v>719</v>
      </c>
      <c r="C1272" s="41" t="s">
        <v>720</v>
      </c>
      <c r="D1272" s="51">
        <v>0.25</v>
      </c>
      <c r="E1272" s="52" t="s">
        <v>1529</v>
      </c>
      <c r="F1272" s="52" t="s">
        <v>4083</v>
      </c>
      <c r="G1272" s="53">
        <v>147</v>
      </c>
      <c r="H1272" s="53">
        <v>132.32142857142858</v>
      </c>
      <c r="I1272" s="54">
        <v>28</v>
      </c>
      <c r="J1272" s="55" t="s">
        <v>2018</v>
      </c>
      <c r="K1272" s="56" t="s">
        <v>721</v>
      </c>
      <c r="L1272" s="75"/>
      <c r="M1272" s="11" t="str">
        <f t="shared" si="19"/>
        <v/>
      </c>
    </row>
    <row r="1273" spans="1:13" ht="12" customHeight="1">
      <c r="A1273" s="50" t="s">
        <v>2546</v>
      </c>
      <c r="B1273" s="76" t="s">
        <v>722</v>
      </c>
      <c r="C1273" s="41" t="s">
        <v>723</v>
      </c>
      <c r="D1273" s="51">
        <v>50</v>
      </c>
      <c r="E1273" s="52" t="s">
        <v>2021</v>
      </c>
      <c r="F1273" s="52" t="s">
        <v>4087</v>
      </c>
      <c r="G1273" s="53">
        <v>82.1</v>
      </c>
      <c r="H1273" s="53">
        <v>73.900000000000006</v>
      </c>
      <c r="I1273" s="54">
        <v>60</v>
      </c>
      <c r="J1273" s="55" t="s">
        <v>2018</v>
      </c>
      <c r="K1273" s="56" t="s">
        <v>724</v>
      </c>
      <c r="L1273" s="75"/>
      <c r="M1273" s="11" t="str">
        <f t="shared" si="19"/>
        <v/>
      </c>
    </row>
    <row r="1274" spans="1:13" ht="12" customHeight="1">
      <c r="A1274" s="50" t="s">
        <v>2546</v>
      </c>
      <c r="B1274" s="76" t="s">
        <v>725</v>
      </c>
      <c r="C1274" s="41" t="s">
        <v>726</v>
      </c>
      <c r="D1274" s="51">
        <v>10</v>
      </c>
      <c r="E1274" s="52" t="s">
        <v>2021</v>
      </c>
      <c r="F1274" s="52" t="s">
        <v>3707</v>
      </c>
      <c r="G1274" s="53">
        <v>13.74</v>
      </c>
      <c r="H1274" s="53">
        <v>12.373333333333333</v>
      </c>
      <c r="I1274" s="54">
        <v>75</v>
      </c>
      <c r="J1274" s="55" t="s">
        <v>2018</v>
      </c>
      <c r="K1274" s="56" t="s">
        <v>727</v>
      </c>
      <c r="L1274" s="75"/>
      <c r="M1274" s="11" t="str">
        <f t="shared" si="19"/>
        <v/>
      </c>
    </row>
    <row r="1275" spans="1:13" ht="12" customHeight="1">
      <c r="A1275" s="50" t="s">
        <v>2546</v>
      </c>
      <c r="B1275" s="76" t="s">
        <v>2834</v>
      </c>
      <c r="C1275" s="41" t="s">
        <v>2835</v>
      </c>
      <c r="D1275" s="51">
        <v>285</v>
      </c>
      <c r="E1275" s="52" t="s">
        <v>2021</v>
      </c>
      <c r="F1275" s="52" t="s">
        <v>3707</v>
      </c>
      <c r="G1275" s="53">
        <v>143.77000000000001</v>
      </c>
      <c r="H1275" s="53">
        <v>129.4</v>
      </c>
      <c r="I1275" s="54">
        <v>20</v>
      </c>
      <c r="J1275" s="55" t="s">
        <v>2018</v>
      </c>
      <c r="K1275" s="56" t="s">
        <v>2836</v>
      </c>
      <c r="L1275" s="75"/>
      <c r="M1275" s="11" t="str">
        <f t="shared" si="19"/>
        <v/>
      </c>
    </row>
    <row r="1276" spans="1:13" ht="12" customHeight="1">
      <c r="A1276" s="50" t="s">
        <v>2546</v>
      </c>
      <c r="B1276" s="76" t="s">
        <v>2838</v>
      </c>
      <c r="C1276" s="41" t="s">
        <v>2839</v>
      </c>
      <c r="D1276" s="51">
        <v>0.35</v>
      </c>
      <c r="E1276" s="52" t="s">
        <v>1529</v>
      </c>
      <c r="F1276" s="52" t="s">
        <v>3703</v>
      </c>
      <c r="G1276" s="53">
        <v>101.95</v>
      </c>
      <c r="H1276" s="53">
        <v>91.8</v>
      </c>
      <c r="I1276" s="54">
        <v>15</v>
      </c>
      <c r="J1276" s="55" t="s">
        <v>2018</v>
      </c>
      <c r="K1276" s="56" t="s">
        <v>2840</v>
      </c>
      <c r="L1276" s="75"/>
      <c r="M1276" s="11" t="str">
        <f t="shared" si="19"/>
        <v/>
      </c>
    </row>
    <row r="1277" spans="1:13" ht="12" customHeight="1">
      <c r="A1277" s="50" t="s">
        <v>2546</v>
      </c>
      <c r="B1277" s="76" t="s">
        <v>3879</v>
      </c>
      <c r="C1277" s="41" t="s">
        <v>3880</v>
      </c>
      <c r="D1277" s="51">
        <v>0.35</v>
      </c>
      <c r="E1277" s="52" t="s">
        <v>1529</v>
      </c>
      <c r="F1277" s="52" t="s">
        <v>3703</v>
      </c>
      <c r="G1277" s="53">
        <v>74.3</v>
      </c>
      <c r="H1277" s="53">
        <v>66.900000000000006</v>
      </c>
      <c r="I1277" s="54">
        <v>20</v>
      </c>
      <c r="J1277" s="55" t="s">
        <v>2018</v>
      </c>
      <c r="K1277" s="56" t="s">
        <v>3881</v>
      </c>
      <c r="L1277" s="75"/>
      <c r="M1277" s="11" t="str">
        <f t="shared" si="19"/>
        <v/>
      </c>
    </row>
    <row r="1278" spans="1:13" ht="12" customHeight="1">
      <c r="A1278" s="50" t="s">
        <v>2546</v>
      </c>
      <c r="B1278" s="76" t="s">
        <v>2841</v>
      </c>
      <c r="C1278" s="41" t="s">
        <v>2842</v>
      </c>
      <c r="D1278" s="51">
        <v>100</v>
      </c>
      <c r="E1278" s="52" t="s">
        <v>1526</v>
      </c>
      <c r="F1278" s="52" t="s">
        <v>3703</v>
      </c>
      <c r="G1278" s="53">
        <v>38.369999999999997</v>
      </c>
      <c r="H1278" s="53">
        <v>34.56</v>
      </c>
      <c r="I1278" s="54">
        <v>25</v>
      </c>
      <c r="J1278" s="55" t="s">
        <v>2018</v>
      </c>
      <c r="K1278" s="56" t="s">
        <v>2843</v>
      </c>
      <c r="L1278" s="75"/>
      <c r="M1278" s="11" t="str">
        <f t="shared" si="19"/>
        <v/>
      </c>
    </row>
    <row r="1279" spans="1:13" ht="12" customHeight="1">
      <c r="A1279" s="50" t="s">
        <v>2546</v>
      </c>
      <c r="B1279" s="76" t="s">
        <v>4400</v>
      </c>
      <c r="C1279" s="41" t="s">
        <v>3028</v>
      </c>
      <c r="D1279" s="51">
        <v>400</v>
      </c>
      <c r="E1279" s="52" t="s">
        <v>1526</v>
      </c>
      <c r="F1279" s="52" t="s">
        <v>3303</v>
      </c>
      <c r="G1279" s="53">
        <v>533.82000000000005</v>
      </c>
      <c r="H1279" s="53">
        <v>480.4375</v>
      </c>
      <c r="I1279" s="54">
        <v>16</v>
      </c>
      <c r="J1279" s="55" t="s">
        <v>2018</v>
      </c>
      <c r="K1279" s="56" t="s">
        <v>4401</v>
      </c>
      <c r="L1279" s="75"/>
      <c r="M1279" s="11" t="str">
        <f t="shared" si="19"/>
        <v/>
      </c>
    </row>
    <row r="1280" spans="1:13" ht="12" customHeight="1">
      <c r="A1280" s="50" t="s">
        <v>2546</v>
      </c>
      <c r="B1280" s="76" t="s">
        <v>4402</v>
      </c>
      <c r="C1280" s="41" t="s">
        <v>3142</v>
      </c>
      <c r="D1280" s="51">
        <v>1</v>
      </c>
      <c r="E1280" s="52" t="s">
        <v>3928</v>
      </c>
      <c r="F1280" s="52" t="s">
        <v>1534</v>
      </c>
      <c r="G1280" s="53">
        <v>73.8</v>
      </c>
      <c r="H1280" s="53">
        <v>66.466666666666669</v>
      </c>
      <c r="I1280" s="54">
        <v>15</v>
      </c>
      <c r="J1280" s="55" t="s">
        <v>2018</v>
      </c>
      <c r="K1280" s="56" t="s">
        <v>4403</v>
      </c>
      <c r="L1280" s="75"/>
      <c r="M1280" s="11" t="str">
        <f t="shared" si="19"/>
        <v/>
      </c>
    </row>
    <row r="1281" spans="1:13" ht="12" customHeight="1">
      <c r="A1281" s="50" t="s">
        <v>2546</v>
      </c>
      <c r="B1281" s="76" t="s">
        <v>4404</v>
      </c>
      <c r="C1281" s="41" t="s">
        <v>4405</v>
      </c>
      <c r="D1281" s="51">
        <v>1</v>
      </c>
      <c r="E1281" s="52" t="s">
        <v>3928</v>
      </c>
      <c r="F1281" s="52" t="s">
        <v>996</v>
      </c>
      <c r="G1281" s="53">
        <v>342.67</v>
      </c>
      <c r="H1281" s="53"/>
      <c r="I1281" s="54"/>
      <c r="J1281" s="55" t="s">
        <v>2018</v>
      </c>
      <c r="K1281" s="56" t="s">
        <v>4406</v>
      </c>
      <c r="L1281" s="75"/>
      <c r="M1281" s="11" t="str">
        <f t="shared" si="19"/>
        <v/>
      </c>
    </row>
    <row r="1282" spans="1:13" ht="12" customHeight="1">
      <c r="A1282" s="50" t="s">
        <v>2546</v>
      </c>
      <c r="B1282" s="76" t="s">
        <v>4407</v>
      </c>
      <c r="C1282" s="41" t="s">
        <v>2719</v>
      </c>
      <c r="D1282" s="51">
        <v>1</v>
      </c>
      <c r="E1282" s="52" t="s">
        <v>3928</v>
      </c>
      <c r="F1282" s="52" t="s">
        <v>996</v>
      </c>
      <c r="G1282" s="53">
        <v>342.67</v>
      </c>
      <c r="H1282" s="53"/>
      <c r="I1282" s="54"/>
      <c r="J1282" s="55" t="s">
        <v>2018</v>
      </c>
      <c r="K1282" s="56" t="s">
        <v>2720</v>
      </c>
      <c r="L1282" s="75"/>
      <c r="M1282" s="11" t="str">
        <f t="shared" si="19"/>
        <v/>
      </c>
    </row>
    <row r="1283" spans="1:13" ht="12" customHeight="1">
      <c r="A1283" s="50" t="s">
        <v>2546</v>
      </c>
      <c r="B1283" s="76" t="s">
        <v>2721</v>
      </c>
      <c r="C1283" s="41" t="s">
        <v>2474</v>
      </c>
      <c r="D1283" s="51">
        <v>1</v>
      </c>
      <c r="E1283" s="52" t="s">
        <v>3928</v>
      </c>
      <c r="F1283" s="52" t="s">
        <v>4087</v>
      </c>
      <c r="G1283" s="53">
        <v>116.8</v>
      </c>
      <c r="H1283" s="53">
        <v>105.2</v>
      </c>
      <c r="I1283" s="54">
        <v>10</v>
      </c>
      <c r="J1283" s="55" t="s">
        <v>2018</v>
      </c>
      <c r="K1283" s="56" t="s">
        <v>2475</v>
      </c>
      <c r="L1283" s="75"/>
      <c r="M1283" s="11" t="str">
        <f t="shared" si="19"/>
        <v/>
      </c>
    </row>
    <row r="1284" spans="1:13" ht="12" customHeight="1">
      <c r="A1284" s="50" t="s">
        <v>2546</v>
      </c>
      <c r="B1284" s="76" t="s">
        <v>2476</v>
      </c>
      <c r="C1284" s="41" t="s">
        <v>2674</v>
      </c>
      <c r="D1284" s="51">
        <v>1</v>
      </c>
      <c r="E1284" s="52" t="s">
        <v>3928</v>
      </c>
      <c r="F1284" s="52" t="s">
        <v>2221</v>
      </c>
      <c r="G1284" s="53">
        <v>166.86</v>
      </c>
      <c r="H1284" s="53">
        <v>150.19999999999999</v>
      </c>
      <c r="I1284" s="54">
        <v>25</v>
      </c>
      <c r="J1284" s="55" t="s">
        <v>2018</v>
      </c>
      <c r="K1284" s="56" t="s">
        <v>2675</v>
      </c>
      <c r="L1284" s="75"/>
      <c r="M1284" s="11" t="str">
        <f t="shared" si="19"/>
        <v/>
      </c>
    </row>
    <row r="1285" spans="1:13" ht="12" customHeight="1">
      <c r="A1285" s="50" t="s">
        <v>2546</v>
      </c>
      <c r="B1285" s="76" t="s">
        <v>2676</v>
      </c>
      <c r="C1285" s="41" t="s">
        <v>2677</v>
      </c>
      <c r="D1285" s="51">
        <v>2.5</v>
      </c>
      <c r="E1285" s="52" t="s">
        <v>3928</v>
      </c>
      <c r="F1285" s="52" t="s">
        <v>3707</v>
      </c>
      <c r="G1285" s="53">
        <v>372.49</v>
      </c>
      <c r="H1285" s="53">
        <v>335.3</v>
      </c>
      <c r="I1285" s="54">
        <v>10</v>
      </c>
      <c r="J1285" s="55" t="s">
        <v>2018</v>
      </c>
      <c r="K1285" s="56" t="s">
        <v>2678</v>
      </c>
      <c r="L1285" s="75"/>
      <c r="M1285" s="11" t="str">
        <f t="shared" si="19"/>
        <v/>
      </c>
    </row>
    <row r="1286" spans="1:13" ht="12" customHeight="1">
      <c r="A1286" s="50" t="s">
        <v>2546</v>
      </c>
      <c r="B1286" s="76" t="s">
        <v>2679</v>
      </c>
      <c r="C1286" s="41" t="s">
        <v>2680</v>
      </c>
      <c r="D1286" s="51">
        <v>1</v>
      </c>
      <c r="E1286" s="52" t="s">
        <v>3928</v>
      </c>
      <c r="F1286" s="52" t="s">
        <v>3705</v>
      </c>
      <c r="G1286" s="53">
        <v>87.29</v>
      </c>
      <c r="H1286" s="53">
        <v>78.566666666666663</v>
      </c>
      <c r="I1286" s="54">
        <v>30</v>
      </c>
      <c r="J1286" s="55" t="s">
        <v>2018</v>
      </c>
      <c r="K1286" s="56" t="s">
        <v>2681</v>
      </c>
      <c r="L1286" s="75"/>
      <c r="M1286" s="11" t="str">
        <f t="shared" si="19"/>
        <v/>
      </c>
    </row>
    <row r="1287" spans="1:13" ht="12" customHeight="1">
      <c r="A1287" s="50" t="s">
        <v>2546</v>
      </c>
      <c r="B1287" s="76" t="s">
        <v>2682</v>
      </c>
      <c r="C1287" s="41" t="s">
        <v>1389</v>
      </c>
      <c r="D1287" s="51">
        <v>2.5</v>
      </c>
      <c r="E1287" s="52" t="s">
        <v>3928</v>
      </c>
      <c r="F1287" s="52" t="s">
        <v>2221</v>
      </c>
      <c r="G1287" s="53">
        <v>508.5</v>
      </c>
      <c r="H1287" s="53">
        <v>457.8</v>
      </c>
      <c r="I1287" s="54">
        <v>10</v>
      </c>
      <c r="J1287" s="55" t="s">
        <v>2018</v>
      </c>
      <c r="K1287" s="56" t="s">
        <v>1390</v>
      </c>
      <c r="L1287" s="75"/>
      <c r="M1287" s="11" t="str">
        <f t="shared" si="19"/>
        <v/>
      </c>
    </row>
    <row r="1288" spans="1:13" ht="12" customHeight="1">
      <c r="A1288" s="50" t="s">
        <v>2546</v>
      </c>
      <c r="B1288" s="76" t="s">
        <v>1391</v>
      </c>
      <c r="C1288" s="41" t="s">
        <v>4398</v>
      </c>
      <c r="D1288" s="51">
        <v>0.25</v>
      </c>
      <c r="E1288" s="52" t="s">
        <v>1529</v>
      </c>
      <c r="F1288" s="52" t="s">
        <v>4087</v>
      </c>
      <c r="G1288" s="53">
        <v>79.459999999999994</v>
      </c>
      <c r="H1288" s="53">
        <v>71.52</v>
      </c>
      <c r="I1288" s="54">
        <v>25</v>
      </c>
      <c r="J1288" s="55" t="s">
        <v>2018</v>
      </c>
      <c r="K1288" s="56" t="s">
        <v>4399</v>
      </c>
      <c r="L1288" s="75"/>
      <c r="M1288" s="11" t="str">
        <f t="shared" si="19"/>
        <v/>
      </c>
    </row>
    <row r="1289" spans="1:13" ht="12" customHeight="1">
      <c r="A1289" s="50" t="s">
        <v>2546</v>
      </c>
      <c r="B1289" s="76" t="s">
        <v>4006</v>
      </c>
      <c r="C1289" s="41" t="s">
        <v>4398</v>
      </c>
      <c r="D1289" s="51">
        <v>0.5</v>
      </c>
      <c r="E1289" s="52" t="s">
        <v>1529</v>
      </c>
      <c r="F1289" s="52" t="s">
        <v>4087</v>
      </c>
      <c r="G1289" s="53">
        <v>118.45</v>
      </c>
      <c r="H1289" s="53">
        <v>106.625</v>
      </c>
      <c r="I1289" s="54">
        <v>24</v>
      </c>
      <c r="J1289" s="55" t="s">
        <v>2018</v>
      </c>
      <c r="K1289" s="56" t="s">
        <v>4007</v>
      </c>
      <c r="L1289" s="75"/>
      <c r="M1289" s="11" t="str">
        <f t="shared" si="19"/>
        <v/>
      </c>
    </row>
    <row r="1290" spans="1:13" ht="12" customHeight="1">
      <c r="A1290" s="50" t="s">
        <v>2546</v>
      </c>
      <c r="B1290" s="76" t="s">
        <v>4008</v>
      </c>
      <c r="C1290" s="41" t="s">
        <v>4009</v>
      </c>
      <c r="D1290" s="51">
        <v>5</v>
      </c>
      <c r="E1290" s="52" t="s">
        <v>1526</v>
      </c>
      <c r="F1290" s="52" t="s">
        <v>4087</v>
      </c>
      <c r="G1290" s="53">
        <v>20.22</v>
      </c>
      <c r="H1290" s="53">
        <v>18.2</v>
      </c>
      <c r="I1290" s="54">
        <v>100</v>
      </c>
      <c r="J1290" s="55" t="s">
        <v>2018</v>
      </c>
      <c r="K1290" s="56" t="s">
        <v>4010</v>
      </c>
      <c r="L1290" s="75"/>
      <c r="M1290" s="11" t="str">
        <f t="shared" si="19"/>
        <v/>
      </c>
    </row>
    <row r="1291" spans="1:13" ht="12" customHeight="1">
      <c r="A1291" s="50" t="s">
        <v>2546</v>
      </c>
      <c r="B1291" s="76" t="s">
        <v>4011</v>
      </c>
      <c r="C1291" s="41" t="s">
        <v>4012</v>
      </c>
      <c r="D1291" s="51">
        <v>10</v>
      </c>
      <c r="E1291" s="52" t="s">
        <v>2019</v>
      </c>
      <c r="F1291" s="52" t="s">
        <v>1524</v>
      </c>
      <c r="G1291" s="53">
        <v>65.8</v>
      </c>
      <c r="H1291" s="53">
        <v>59.229166666666664</v>
      </c>
      <c r="I1291" s="54">
        <v>48</v>
      </c>
      <c r="J1291" s="55" t="s">
        <v>2018</v>
      </c>
      <c r="K1291" s="56" t="s">
        <v>4013</v>
      </c>
      <c r="L1291" s="75"/>
      <c r="M1291" s="11" t="str">
        <f t="shared" si="19"/>
        <v/>
      </c>
    </row>
    <row r="1292" spans="1:13" ht="12" customHeight="1">
      <c r="A1292" s="50" t="s">
        <v>2546</v>
      </c>
      <c r="B1292" s="76" t="s">
        <v>4014</v>
      </c>
      <c r="C1292" s="41" t="s">
        <v>4015</v>
      </c>
      <c r="D1292" s="51">
        <v>10</v>
      </c>
      <c r="E1292" s="52" t="s">
        <v>2019</v>
      </c>
      <c r="F1292" s="52" t="s">
        <v>1524</v>
      </c>
      <c r="G1292" s="53">
        <v>65.900000000000006</v>
      </c>
      <c r="H1292" s="53">
        <v>59.3125</v>
      </c>
      <c r="I1292" s="54">
        <v>48</v>
      </c>
      <c r="J1292" s="55" t="s">
        <v>2018</v>
      </c>
      <c r="K1292" s="56" t="s">
        <v>4016</v>
      </c>
      <c r="L1292" s="75"/>
      <c r="M1292" s="11" t="str">
        <f t="shared" si="19"/>
        <v/>
      </c>
    </row>
    <row r="1293" spans="1:13" ht="12" customHeight="1">
      <c r="A1293" s="50" t="s">
        <v>2546</v>
      </c>
      <c r="B1293" s="76" t="s">
        <v>1721</v>
      </c>
      <c r="C1293" s="41" t="s">
        <v>1722</v>
      </c>
      <c r="D1293" s="51">
        <v>10</v>
      </c>
      <c r="E1293" s="52" t="s">
        <v>2019</v>
      </c>
      <c r="F1293" s="52" t="s">
        <v>1524</v>
      </c>
      <c r="G1293" s="53">
        <v>67.5</v>
      </c>
      <c r="H1293" s="53">
        <v>60.75</v>
      </c>
      <c r="I1293" s="54">
        <v>48</v>
      </c>
      <c r="J1293" s="55" t="s">
        <v>2018</v>
      </c>
      <c r="K1293" s="56" t="s">
        <v>1679</v>
      </c>
      <c r="L1293" s="75"/>
      <c r="M1293" s="11" t="str">
        <f t="shared" ref="M1293:M1356" si="20">IF(NOT(ISBLANK(L1293)),IF(NOT(ISNUMBER(L1293)),"Надо ЧИСЛО",IF(((D1293&lt;500)*(L1293&gt;0)*((E1293="г.")+(E1293="мл."))),IF(G1293&gt;25,IF((L1293&lt;5)*(L1293&gt;0), "Надо больше 5",IF((I1293&gt;0)*(L1293&gt;=I1293),"коробка","")),IF((L1293&lt;10)*(L1293&gt;0),"Надо больше 10",IF((I1293&gt;0)*(L1293&gt;=I1293),"коробка",""))),IF(G1293&gt;25,IF((L1293&lt;5)*(L1293&gt;0), "Надо больше 5",IF((I1293&gt;0)*(L1293&gt;=I1293),"коробка","")),IF((L1293&lt;10)*(L1293&gt;0),"Надо больше 10",IF((I1293&gt;0)*(L1293&gt;=I1293),"коробка",""))))),"")</f>
        <v/>
      </c>
    </row>
    <row r="1294" spans="1:13" ht="12" customHeight="1">
      <c r="A1294" s="50" t="s">
        <v>2546</v>
      </c>
      <c r="B1294" s="76" t="s">
        <v>3812</v>
      </c>
      <c r="C1294" s="41" t="s">
        <v>2832</v>
      </c>
      <c r="D1294" s="51">
        <v>250</v>
      </c>
      <c r="E1294" s="52" t="s">
        <v>2021</v>
      </c>
      <c r="F1294" s="52" t="s">
        <v>3707</v>
      </c>
      <c r="G1294" s="53">
        <v>59.19</v>
      </c>
      <c r="H1294" s="53">
        <v>53.291666666666664</v>
      </c>
      <c r="I1294" s="54">
        <v>24</v>
      </c>
      <c r="J1294" s="55" t="s">
        <v>2018</v>
      </c>
      <c r="K1294" s="56" t="s">
        <v>3813</v>
      </c>
      <c r="L1294" s="75"/>
      <c r="M1294" s="11" t="str">
        <f t="shared" si="20"/>
        <v/>
      </c>
    </row>
    <row r="1295" spans="1:13" ht="12" customHeight="1">
      <c r="A1295" s="50" t="s">
        <v>2546</v>
      </c>
      <c r="B1295" s="76" t="s">
        <v>3814</v>
      </c>
      <c r="C1295" s="41" t="s">
        <v>3670</v>
      </c>
      <c r="D1295" s="51">
        <v>1</v>
      </c>
      <c r="E1295" s="52" t="s">
        <v>2021</v>
      </c>
      <c r="F1295" s="52" t="s">
        <v>1488</v>
      </c>
      <c r="G1295" s="53">
        <v>42</v>
      </c>
      <c r="H1295" s="53">
        <v>37.799999999999997</v>
      </c>
      <c r="I1295" s="54">
        <v>100</v>
      </c>
      <c r="J1295" s="55" t="s">
        <v>2018</v>
      </c>
      <c r="K1295" s="56" t="s">
        <v>3671</v>
      </c>
      <c r="L1295" s="75"/>
      <c r="M1295" s="11" t="str">
        <f t="shared" si="20"/>
        <v/>
      </c>
    </row>
    <row r="1296" spans="1:13" ht="12" customHeight="1">
      <c r="A1296" s="50" t="s">
        <v>2546</v>
      </c>
      <c r="B1296" s="76" t="s">
        <v>1133</v>
      </c>
      <c r="C1296" s="41" t="s">
        <v>1134</v>
      </c>
      <c r="D1296" s="51">
        <v>3</v>
      </c>
      <c r="E1296" s="52" t="s">
        <v>2021</v>
      </c>
      <c r="F1296" s="52" t="s">
        <v>1488</v>
      </c>
      <c r="G1296" s="53">
        <v>90</v>
      </c>
      <c r="H1296" s="53">
        <v>81</v>
      </c>
      <c r="I1296" s="54">
        <v>100</v>
      </c>
      <c r="J1296" s="55" t="s">
        <v>2018</v>
      </c>
      <c r="K1296" s="56" t="s">
        <v>1135</v>
      </c>
      <c r="L1296" s="75"/>
      <c r="M1296" s="11" t="str">
        <f t="shared" si="20"/>
        <v/>
      </c>
    </row>
    <row r="1297" spans="1:13" ht="12" customHeight="1">
      <c r="A1297" s="50" t="s">
        <v>2546</v>
      </c>
      <c r="B1297" s="76" t="s">
        <v>3090</v>
      </c>
      <c r="C1297" s="41" t="s">
        <v>3091</v>
      </c>
      <c r="D1297" s="51">
        <v>285</v>
      </c>
      <c r="E1297" s="52" t="s">
        <v>2021</v>
      </c>
      <c r="F1297" s="52" t="s">
        <v>3707</v>
      </c>
      <c r="G1297" s="53">
        <v>143.77000000000001</v>
      </c>
      <c r="H1297" s="53">
        <v>129.4</v>
      </c>
      <c r="I1297" s="54">
        <v>20</v>
      </c>
      <c r="J1297" s="55" t="s">
        <v>2018</v>
      </c>
      <c r="K1297" s="56" t="s">
        <v>3092</v>
      </c>
      <c r="L1297" s="75"/>
      <c r="M1297" s="11" t="str">
        <f t="shared" si="20"/>
        <v/>
      </c>
    </row>
    <row r="1298" spans="1:13" ht="12" customHeight="1">
      <c r="A1298" s="50" t="s">
        <v>2546</v>
      </c>
      <c r="B1298" s="76" t="s">
        <v>3093</v>
      </c>
      <c r="C1298" s="41" t="s">
        <v>3094</v>
      </c>
      <c r="D1298" s="51">
        <v>1</v>
      </c>
      <c r="E1298" s="52" t="s">
        <v>3928</v>
      </c>
      <c r="F1298" s="52" t="s">
        <v>3703</v>
      </c>
      <c r="G1298" s="53">
        <v>200.91</v>
      </c>
      <c r="H1298" s="53">
        <v>180.84</v>
      </c>
      <c r="I1298" s="54">
        <v>25</v>
      </c>
      <c r="J1298" s="55" t="s">
        <v>2018</v>
      </c>
      <c r="K1298" s="56" t="s">
        <v>3095</v>
      </c>
      <c r="L1298" s="75"/>
      <c r="M1298" s="11" t="str">
        <f t="shared" si="20"/>
        <v/>
      </c>
    </row>
    <row r="1299" spans="1:13" ht="12" customHeight="1">
      <c r="A1299" s="50" t="s">
        <v>2546</v>
      </c>
      <c r="B1299" s="76" t="s">
        <v>3096</v>
      </c>
      <c r="C1299" s="41" t="s">
        <v>3097</v>
      </c>
      <c r="D1299" s="51">
        <v>5</v>
      </c>
      <c r="E1299" s="52" t="s">
        <v>1526</v>
      </c>
      <c r="F1299" s="52" t="s">
        <v>4087</v>
      </c>
      <c r="G1299" s="53">
        <v>20.05</v>
      </c>
      <c r="H1299" s="53">
        <v>18.05</v>
      </c>
      <c r="I1299" s="54">
        <v>100</v>
      </c>
      <c r="J1299" s="55" t="s">
        <v>2018</v>
      </c>
      <c r="K1299" s="56" t="s">
        <v>3098</v>
      </c>
      <c r="L1299" s="75"/>
      <c r="M1299" s="11" t="str">
        <f t="shared" si="20"/>
        <v/>
      </c>
    </row>
    <row r="1300" spans="1:13" ht="12" customHeight="1">
      <c r="A1300" s="50" t="s">
        <v>2546</v>
      </c>
      <c r="B1300" s="76" t="s">
        <v>3099</v>
      </c>
      <c r="C1300" s="41" t="s">
        <v>3100</v>
      </c>
      <c r="D1300" s="51">
        <v>1</v>
      </c>
      <c r="E1300" s="52" t="s">
        <v>3928</v>
      </c>
      <c r="F1300" s="52" t="s">
        <v>4087</v>
      </c>
      <c r="G1300" s="53">
        <v>40.549999999999997</v>
      </c>
      <c r="H1300" s="53">
        <v>36.5</v>
      </c>
      <c r="I1300" s="54">
        <v>10</v>
      </c>
      <c r="J1300" s="55" t="s">
        <v>2018</v>
      </c>
      <c r="K1300" s="56" t="s">
        <v>3101</v>
      </c>
      <c r="L1300" s="75"/>
      <c r="M1300" s="11" t="str">
        <f t="shared" si="20"/>
        <v/>
      </c>
    </row>
    <row r="1301" spans="1:13" ht="12" customHeight="1">
      <c r="A1301" s="50" t="s">
        <v>2546</v>
      </c>
      <c r="B1301" s="76" t="s">
        <v>3102</v>
      </c>
      <c r="C1301" s="41" t="s">
        <v>3103</v>
      </c>
      <c r="D1301" s="51">
        <v>1</v>
      </c>
      <c r="E1301" s="52" t="s">
        <v>2021</v>
      </c>
      <c r="F1301" s="52" t="s">
        <v>1488</v>
      </c>
      <c r="G1301" s="53">
        <v>28.8</v>
      </c>
      <c r="H1301" s="53">
        <v>25.92</v>
      </c>
      <c r="I1301" s="54">
        <v>100</v>
      </c>
      <c r="J1301" s="55" t="s">
        <v>2018</v>
      </c>
      <c r="K1301" s="56" t="s">
        <v>3104</v>
      </c>
      <c r="L1301" s="75"/>
      <c r="M1301" s="11" t="str">
        <f t="shared" si="20"/>
        <v/>
      </c>
    </row>
    <row r="1302" spans="1:13" ht="12" customHeight="1">
      <c r="A1302" s="50" t="s">
        <v>2546</v>
      </c>
      <c r="B1302" s="76" t="s">
        <v>3105</v>
      </c>
      <c r="C1302" s="41" t="s">
        <v>3106</v>
      </c>
      <c r="D1302" s="51">
        <v>1.2</v>
      </c>
      <c r="E1302" s="52" t="s">
        <v>3928</v>
      </c>
      <c r="F1302" s="52" t="s">
        <v>3703</v>
      </c>
      <c r="G1302" s="53">
        <v>338.1</v>
      </c>
      <c r="H1302" s="53">
        <v>304.39999999999998</v>
      </c>
      <c r="I1302" s="54">
        <v>5</v>
      </c>
      <c r="J1302" s="55" t="s">
        <v>2018</v>
      </c>
      <c r="K1302" s="56" t="s">
        <v>3107</v>
      </c>
      <c r="L1302" s="75"/>
      <c r="M1302" s="11" t="str">
        <f t="shared" si="20"/>
        <v/>
      </c>
    </row>
    <row r="1303" spans="1:13" ht="12" customHeight="1">
      <c r="A1303" s="50" t="s">
        <v>2546</v>
      </c>
      <c r="B1303" s="76" t="s">
        <v>3108</v>
      </c>
      <c r="C1303" s="41" t="s">
        <v>4375</v>
      </c>
      <c r="D1303" s="51">
        <v>1</v>
      </c>
      <c r="E1303" s="52" t="s">
        <v>1529</v>
      </c>
      <c r="F1303" s="52" t="s">
        <v>2785</v>
      </c>
      <c r="G1303" s="53">
        <v>125.87</v>
      </c>
      <c r="H1303" s="53">
        <v>113.33333333333333</v>
      </c>
      <c r="I1303" s="54">
        <v>18</v>
      </c>
      <c r="J1303" s="55" t="s">
        <v>2018</v>
      </c>
      <c r="K1303" s="56" t="s">
        <v>4376</v>
      </c>
      <c r="L1303" s="75"/>
      <c r="M1303" s="11" t="str">
        <f t="shared" si="20"/>
        <v/>
      </c>
    </row>
    <row r="1304" spans="1:13" ht="12" customHeight="1">
      <c r="A1304" s="50" t="s">
        <v>2546</v>
      </c>
      <c r="B1304" s="76" t="s">
        <v>4377</v>
      </c>
      <c r="C1304" s="41" t="s">
        <v>4378</v>
      </c>
      <c r="D1304" s="51">
        <v>0.25</v>
      </c>
      <c r="E1304" s="52" t="s">
        <v>1529</v>
      </c>
      <c r="F1304" s="52" t="s">
        <v>3704</v>
      </c>
      <c r="G1304" s="53">
        <v>58.2</v>
      </c>
      <c r="H1304" s="53">
        <v>52.4</v>
      </c>
      <c r="I1304" s="54">
        <v>20</v>
      </c>
      <c r="J1304" s="55" t="s">
        <v>2018</v>
      </c>
      <c r="K1304" s="56" t="s">
        <v>4379</v>
      </c>
      <c r="L1304" s="75"/>
      <c r="M1304" s="11" t="str">
        <f t="shared" si="20"/>
        <v/>
      </c>
    </row>
    <row r="1305" spans="1:13" ht="12" customHeight="1">
      <c r="A1305" s="50" t="s">
        <v>2546</v>
      </c>
      <c r="B1305" s="76" t="s">
        <v>4380</v>
      </c>
      <c r="C1305" s="41" t="s">
        <v>4381</v>
      </c>
      <c r="D1305" s="51">
        <v>0.5</v>
      </c>
      <c r="E1305" s="52" t="s">
        <v>1529</v>
      </c>
      <c r="F1305" s="52" t="s">
        <v>3704</v>
      </c>
      <c r="G1305" s="53">
        <v>79.17</v>
      </c>
      <c r="H1305" s="53">
        <v>71.3</v>
      </c>
      <c r="I1305" s="54">
        <v>20</v>
      </c>
      <c r="J1305" s="55" t="s">
        <v>2018</v>
      </c>
      <c r="K1305" s="56" t="s">
        <v>4382</v>
      </c>
      <c r="L1305" s="75"/>
      <c r="M1305" s="11" t="str">
        <f t="shared" si="20"/>
        <v/>
      </c>
    </row>
    <row r="1306" spans="1:13" ht="12" customHeight="1">
      <c r="A1306" s="50" t="s">
        <v>2546</v>
      </c>
      <c r="B1306" s="76" t="s">
        <v>92</v>
      </c>
      <c r="C1306" s="41" t="s">
        <v>2511</v>
      </c>
      <c r="D1306" s="51">
        <v>420</v>
      </c>
      <c r="E1306" s="52" t="s">
        <v>1526</v>
      </c>
      <c r="F1306" s="52" t="s">
        <v>4083</v>
      </c>
      <c r="G1306" s="53">
        <v>171.6</v>
      </c>
      <c r="H1306" s="53"/>
      <c r="I1306" s="54"/>
      <c r="J1306" s="55" t="s">
        <v>2018</v>
      </c>
      <c r="K1306" s="56" t="s">
        <v>2512</v>
      </c>
      <c r="L1306" s="75"/>
      <c r="M1306" s="11" t="str">
        <f t="shared" si="20"/>
        <v/>
      </c>
    </row>
    <row r="1307" spans="1:13" ht="12" customHeight="1">
      <c r="A1307" s="50" t="s">
        <v>2546</v>
      </c>
      <c r="B1307" s="76" t="s">
        <v>93</v>
      </c>
      <c r="C1307" s="41" t="s">
        <v>2513</v>
      </c>
      <c r="D1307" s="51">
        <v>420</v>
      </c>
      <c r="E1307" s="52" t="s">
        <v>1526</v>
      </c>
      <c r="F1307" s="52" t="s">
        <v>4083</v>
      </c>
      <c r="G1307" s="53">
        <v>189.8</v>
      </c>
      <c r="H1307" s="53"/>
      <c r="I1307" s="54"/>
      <c r="J1307" s="55" t="s">
        <v>2018</v>
      </c>
      <c r="K1307" s="56" t="s">
        <v>2514</v>
      </c>
      <c r="L1307" s="75"/>
      <c r="M1307" s="11" t="str">
        <f t="shared" si="20"/>
        <v/>
      </c>
    </row>
    <row r="1308" spans="1:13" ht="12" customHeight="1">
      <c r="A1308" s="50" t="s">
        <v>2546</v>
      </c>
      <c r="B1308" s="76" t="s">
        <v>94</v>
      </c>
      <c r="C1308" s="41" t="s">
        <v>2515</v>
      </c>
      <c r="D1308" s="51">
        <v>420</v>
      </c>
      <c r="E1308" s="52" t="s">
        <v>1526</v>
      </c>
      <c r="F1308" s="52" t="s">
        <v>4083</v>
      </c>
      <c r="G1308" s="53">
        <v>175.9</v>
      </c>
      <c r="H1308" s="53"/>
      <c r="I1308" s="54"/>
      <c r="J1308" s="55" t="s">
        <v>2018</v>
      </c>
      <c r="K1308" s="56" t="s">
        <v>2516</v>
      </c>
      <c r="L1308" s="75"/>
      <c r="M1308" s="11" t="str">
        <f t="shared" si="20"/>
        <v/>
      </c>
    </row>
    <row r="1309" spans="1:13" ht="12" customHeight="1">
      <c r="A1309" s="50" t="s">
        <v>2546</v>
      </c>
      <c r="B1309" s="76" t="s">
        <v>3386</v>
      </c>
      <c r="C1309" s="41" t="s">
        <v>3387</v>
      </c>
      <c r="D1309" s="51">
        <v>50</v>
      </c>
      <c r="E1309" s="52" t="s">
        <v>1526</v>
      </c>
      <c r="F1309" s="52" t="s">
        <v>3703</v>
      </c>
      <c r="G1309" s="53">
        <v>12.23</v>
      </c>
      <c r="H1309" s="53">
        <v>11.02</v>
      </c>
      <c r="I1309" s="54">
        <v>50</v>
      </c>
      <c r="J1309" s="55" t="s">
        <v>2018</v>
      </c>
      <c r="K1309" s="56" t="s">
        <v>3388</v>
      </c>
      <c r="L1309" s="75"/>
      <c r="M1309" s="11" t="str">
        <f t="shared" si="20"/>
        <v/>
      </c>
    </row>
    <row r="1310" spans="1:13" ht="12" customHeight="1">
      <c r="A1310" s="50" t="s">
        <v>2546</v>
      </c>
      <c r="B1310" s="76" t="s">
        <v>3672</v>
      </c>
      <c r="C1310" s="41" t="s">
        <v>3673</v>
      </c>
      <c r="D1310" s="51">
        <v>50</v>
      </c>
      <c r="E1310" s="52" t="s">
        <v>1526</v>
      </c>
      <c r="F1310" s="52" t="s">
        <v>1534</v>
      </c>
      <c r="G1310" s="53">
        <v>12.12</v>
      </c>
      <c r="H1310" s="53">
        <v>10.916666666666666</v>
      </c>
      <c r="I1310" s="54">
        <v>36</v>
      </c>
      <c r="J1310" s="55" t="s">
        <v>2018</v>
      </c>
      <c r="K1310" s="56" t="s">
        <v>3674</v>
      </c>
      <c r="L1310" s="75"/>
      <c r="M1310" s="11" t="str">
        <f t="shared" si="20"/>
        <v/>
      </c>
    </row>
    <row r="1311" spans="1:13" ht="12" customHeight="1">
      <c r="A1311" s="50" t="s">
        <v>2546</v>
      </c>
      <c r="B1311" s="76" t="s">
        <v>131</v>
      </c>
      <c r="C1311" s="41" t="s">
        <v>1844</v>
      </c>
      <c r="D1311" s="51">
        <v>250</v>
      </c>
      <c r="E1311" s="52" t="s">
        <v>2021</v>
      </c>
      <c r="F1311" s="52" t="s">
        <v>1532</v>
      </c>
      <c r="G1311" s="53">
        <v>69.31</v>
      </c>
      <c r="H1311" s="53">
        <v>62.4</v>
      </c>
      <c r="I1311" s="54">
        <v>15</v>
      </c>
      <c r="J1311" s="55" t="s">
        <v>2018</v>
      </c>
      <c r="K1311" s="56" t="s">
        <v>1845</v>
      </c>
      <c r="L1311" s="75"/>
      <c r="M1311" s="11" t="str">
        <f t="shared" si="20"/>
        <v/>
      </c>
    </row>
    <row r="1312" spans="1:13" ht="12" customHeight="1">
      <c r="A1312" s="50" t="s">
        <v>2546</v>
      </c>
      <c r="B1312" s="76" t="s">
        <v>3490</v>
      </c>
      <c r="C1312" s="41" t="s">
        <v>3491</v>
      </c>
      <c r="D1312" s="51">
        <v>0.5</v>
      </c>
      <c r="E1312" s="52" t="s">
        <v>1529</v>
      </c>
      <c r="F1312" s="52" t="s">
        <v>3705</v>
      </c>
      <c r="G1312" s="53">
        <v>102.44</v>
      </c>
      <c r="H1312" s="53">
        <v>92.25</v>
      </c>
      <c r="I1312" s="54">
        <v>12</v>
      </c>
      <c r="J1312" s="55" t="s">
        <v>2018</v>
      </c>
      <c r="K1312" s="56" t="s">
        <v>3492</v>
      </c>
      <c r="L1312" s="75"/>
      <c r="M1312" s="11" t="str">
        <f t="shared" si="20"/>
        <v/>
      </c>
    </row>
    <row r="1313" spans="1:13" ht="12" customHeight="1">
      <c r="A1313" s="50" t="s">
        <v>2546</v>
      </c>
      <c r="B1313" s="76" t="s">
        <v>3493</v>
      </c>
      <c r="C1313" s="41" t="s">
        <v>3494</v>
      </c>
      <c r="D1313" s="51">
        <v>10</v>
      </c>
      <c r="E1313" s="52" t="s">
        <v>2021</v>
      </c>
      <c r="F1313" s="52" t="s">
        <v>3707</v>
      </c>
      <c r="G1313" s="53">
        <v>13.76</v>
      </c>
      <c r="H1313" s="53">
        <v>12.386666666666667</v>
      </c>
      <c r="I1313" s="54">
        <v>75</v>
      </c>
      <c r="J1313" s="55" t="s">
        <v>2018</v>
      </c>
      <c r="K1313" s="56" t="s">
        <v>3495</v>
      </c>
      <c r="L1313" s="75"/>
      <c r="M1313" s="11" t="str">
        <f t="shared" si="20"/>
        <v/>
      </c>
    </row>
    <row r="1314" spans="1:13" ht="12" customHeight="1">
      <c r="A1314" s="50" t="s">
        <v>2546</v>
      </c>
      <c r="B1314" s="76" t="s">
        <v>3496</v>
      </c>
      <c r="C1314" s="41" t="s">
        <v>2832</v>
      </c>
      <c r="D1314" s="51">
        <v>1</v>
      </c>
      <c r="E1314" s="52" t="s">
        <v>1529</v>
      </c>
      <c r="F1314" s="52" t="s">
        <v>3707</v>
      </c>
      <c r="G1314" s="53">
        <v>238.49</v>
      </c>
      <c r="H1314" s="53">
        <v>214.66666666666666</v>
      </c>
      <c r="I1314" s="54">
        <v>9</v>
      </c>
      <c r="J1314" s="55" t="s">
        <v>2018</v>
      </c>
      <c r="K1314" s="56" t="s">
        <v>3497</v>
      </c>
      <c r="L1314" s="75"/>
      <c r="M1314" s="11" t="str">
        <f t="shared" si="20"/>
        <v/>
      </c>
    </row>
    <row r="1315" spans="1:13" ht="12" customHeight="1">
      <c r="A1315" s="50" t="s">
        <v>2546</v>
      </c>
      <c r="B1315" s="76" t="s">
        <v>1136</v>
      </c>
      <c r="C1315" s="41" t="s">
        <v>1137</v>
      </c>
      <c r="D1315" s="51">
        <v>20</v>
      </c>
      <c r="E1315" s="52" t="s">
        <v>1526</v>
      </c>
      <c r="F1315" s="52" t="s">
        <v>1488</v>
      </c>
      <c r="G1315" s="53">
        <v>13.1</v>
      </c>
      <c r="H1315" s="53">
        <v>11.8</v>
      </c>
      <c r="I1315" s="54">
        <v>100</v>
      </c>
      <c r="J1315" s="55" t="s">
        <v>2018</v>
      </c>
      <c r="K1315" s="56" t="s">
        <v>1138</v>
      </c>
      <c r="L1315" s="75"/>
      <c r="M1315" s="11" t="str">
        <f t="shared" si="20"/>
        <v/>
      </c>
    </row>
    <row r="1316" spans="1:13" ht="12" customHeight="1">
      <c r="A1316" s="50" t="s">
        <v>2546</v>
      </c>
      <c r="B1316" s="76" t="s">
        <v>1680</v>
      </c>
      <c r="C1316" s="41" t="s">
        <v>2832</v>
      </c>
      <c r="D1316" s="51">
        <v>250</v>
      </c>
      <c r="E1316" s="52" t="s">
        <v>2021</v>
      </c>
      <c r="F1316" s="52" t="s">
        <v>3707</v>
      </c>
      <c r="G1316" s="53">
        <v>80.89</v>
      </c>
      <c r="H1316" s="53">
        <v>72.833333333333329</v>
      </c>
      <c r="I1316" s="54">
        <v>24</v>
      </c>
      <c r="J1316" s="55" t="s">
        <v>2018</v>
      </c>
      <c r="K1316" s="56" t="s">
        <v>1681</v>
      </c>
      <c r="L1316" s="75"/>
      <c r="M1316" s="11" t="str">
        <f t="shared" si="20"/>
        <v/>
      </c>
    </row>
    <row r="1317" spans="1:13" ht="12" customHeight="1">
      <c r="A1317" s="50" t="s">
        <v>2546</v>
      </c>
      <c r="B1317" s="76" t="s">
        <v>3498</v>
      </c>
      <c r="C1317" s="41" t="s">
        <v>3499</v>
      </c>
      <c r="D1317" s="51">
        <v>20</v>
      </c>
      <c r="E1317" s="52" t="s">
        <v>1526</v>
      </c>
      <c r="F1317" s="52" t="s">
        <v>1488</v>
      </c>
      <c r="G1317" s="53">
        <v>13.1</v>
      </c>
      <c r="H1317" s="53">
        <v>11.8</v>
      </c>
      <c r="I1317" s="54">
        <v>100</v>
      </c>
      <c r="J1317" s="55" t="s">
        <v>2018</v>
      </c>
      <c r="K1317" s="56" t="s">
        <v>3500</v>
      </c>
      <c r="L1317" s="75"/>
      <c r="M1317" s="11" t="str">
        <f t="shared" si="20"/>
        <v/>
      </c>
    </row>
    <row r="1318" spans="1:13" ht="12" customHeight="1">
      <c r="A1318" s="50" t="s">
        <v>2546</v>
      </c>
      <c r="B1318" s="76" t="s">
        <v>3501</v>
      </c>
      <c r="C1318" s="41" t="s">
        <v>3502</v>
      </c>
      <c r="D1318" s="51">
        <v>0.5</v>
      </c>
      <c r="E1318" s="52" t="s">
        <v>3928</v>
      </c>
      <c r="F1318" s="52" t="s">
        <v>3705</v>
      </c>
      <c r="G1318" s="53">
        <v>171.34</v>
      </c>
      <c r="H1318" s="53">
        <v>154.25</v>
      </c>
      <c r="I1318" s="54">
        <v>12</v>
      </c>
      <c r="J1318" s="55" t="s">
        <v>2018</v>
      </c>
      <c r="K1318" s="56" t="s">
        <v>3503</v>
      </c>
      <c r="L1318" s="75"/>
      <c r="M1318" s="11" t="str">
        <f t="shared" si="20"/>
        <v/>
      </c>
    </row>
    <row r="1319" spans="1:13" ht="12" customHeight="1">
      <c r="A1319" s="50" t="s">
        <v>2546</v>
      </c>
      <c r="B1319" s="76" t="s">
        <v>3504</v>
      </c>
      <c r="C1319" s="41" t="s">
        <v>3505</v>
      </c>
      <c r="D1319" s="51">
        <v>0.5</v>
      </c>
      <c r="E1319" s="52" t="s">
        <v>3928</v>
      </c>
      <c r="F1319" s="52" t="s">
        <v>3705</v>
      </c>
      <c r="G1319" s="53">
        <v>183.28</v>
      </c>
      <c r="H1319" s="53">
        <v>165</v>
      </c>
      <c r="I1319" s="54">
        <v>12</v>
      </c>
      <c r="J1319" s="55" t="s">
        <v>2018</v>
      </c>
      <c r="K1319" s="56" t="s">
        <v>3506</v>
      </c>
      <c r="L1319" s="75"/>
      <c r="M1319" s="11" t="str">
        <f t="shared" si="20"/>
        <v/>
      </c>
    </row>
    <row r="1320" spans="1:13" ht="12" customHeight="1">
      <c r="A1320" s="50" t="s">
        <v>2546</v>
      </c>
      <c r="B1320" s="76" t="s">
        <v>3507</v>
      </c>
      <c r="C1320" s="41" t="s">
        <v>3508</v>
      </c>
      <c r="D1320" s="51">
        <v>0.5</v>
      </c>
      <c r="E1320" s="52" t="s">
        <v>3928</v>
      </c>
      <c r="F1320" s="52" t="s">
        <v>3705</v>
      </c>
      <c r="G1320" s="53">
        <v>93.01</v>
      </c>
      <c r="H1320" s="53">
        <v>83.724999999999994</v>
      </c>
      <c r="I1320" s="54">
        <v>40</v>
      </c>
      <c r="J1320" s="55" t="s">
        <v>2018</v>
      </c>
      <c r="K1320" s="56" t="s">
        <v>3509</v>
      </c>
      <c r="L1320" s="75"/>
      <c r="M1320" s="11" t="str">
        <f t="shared" si="20"/>
        <v/>
      </c>
    </row>
    <row r="1321" spans="1:13" ht="12" customHeight="1">
      <c r="A1321" s="50" t="s">
        <v>2546</v>
      </c>
      <c r="B1321" s="76" t="s">
        <v>3137</v>
      </c>
      <c r="C1321" s="41" t="s">
        <v>2977</v>
      </c>
      <c r="D1321" s="51">
        <v>1</v>
      </c>
      <c r="E1321" s="52" t="s">
        <v>2021</v>
      </c>
      <c r="F1321" s="52" t="s">
        <v>1533</v>
      </c>
      <c r="G1321" s="53">
        <v>25</v>
      </c>
      <c r="H1321" s="53">
        <v>22.5</v>
      </c>
      <c r="I1321" s="54">
        <v>200</v>
      </c>
      <c r="J1321" s="55" t="s">
        <v>2018</v>
      </c>
      <c r="K1321" s="56" t="s">
        <v>2978</v>
      </c>
      <c r="L1321" s="75"/>
      <c r="M1321" s="11" t="str">
        <f t="shared" si="20"/>
        <v/>
      </c>
    </row>
    <row r="1322" spans="1:13" ht="12" customHeight="1">
      <c r="A1322" s="50" t="s">
        <v>2546</v>
      </c>
      <c r="B1322" s="76" t="s">
        <v>656</v>
      </c>
      <c r="C1322" s="41" t="s">
        <v>657</v>
      </c>
      <c r="D1322" s="51">
        <v>0.5</v>
      </c>
      <c r="E1322" s="52" t="s">
        <v>3928</v>
      </c>
      <c r="F1322" s="52" t="s">
        <v>3703</v>
      </c>
      <c r="G1322" s="53">
        <v>55.36</v>
      </c>
      <c r="H1322" s="53">
        <v>49.84</v>
      </c>
      <c r="I1322" s="54">
        <v>25</v>
      </c>
      <c r="J1322" s="55" t="s">
        <v>2018</v>
      </c>
      <c r="K1322" s="56" t="s">
        <v>658</v>
      </c>
      <c r="L1322" s="75"/>
      <c r="M1322" s="11" t="str">
        <f t="shared" si="20"/>
        <v/>
      </c>
    </row>
    <row r="1323" spans="1:13" ht="12" customHeight="1">
      <c r="A1323" s="50" t="s">
        <v>2546</v>
      </c>
      <c r="B1323" s="76" t="s">
        <v>2979</v>
      </c>
      <c r="C1323" s="41" t="s">
        <v>2837</v>
      </c>
      <c r="D1323" s="51">
        <v>0.25</v>
      </c>
      <c r="E1323" s="52" t="s">
        <v>1529</v>
      </c>
      <c r="F1323" s="52" t="s">
        <v>3704</v>
      </c>
      <c r="G1323" s="53">
        <v>54.96</v>
      </c>
      <c r="H1323" s="53">
        <v>49.5</v>
      </c>
      <c r="I1323" s="54">
        <v>20</v>
      </c>
      <c r="J1323" s="55" t="s">
        <v>2018</v>
      </c>
      <c r="K1323" s="56" t="s">
        <v>2980</v>
      </c>
      <c r="L1323" s="75"/>
      <c r="M1323" s="11" t="str">
        <f t="shared" si="20"/>
        <v/>
      </c>
    </row>
    <row r="1324" spans="1:13" ht="12" customHeight="1">
      <c r="A1324" s="50" t="s">
        <v>2546</v>
      </c>
      <c r="B1324" s="76" t="s">
        <v>2981</v>
      </c>
      <c r="C1324" s="41" t="s">
        <v>1738</v>
      </c>
      <c r="D1324" s="51">
        <v>0.5</v>
      </c>
      <c r="E1324" s="52" t="s">
        <v>3928</v>
      </c>
      <c r="F1324" s="52" t="s">
        <v>1534</v>
      </c>
      <c r="G1324" s="53">
        <v>52.5</v>
      </c>
      <c r="H1324" s="53">
        <v>47.28</v>
      </c>
      <c r="I1324" s="54">
        <v>25</v>
      </c>
      <c r="J1324" s="55" t="s">
        <v>2018</v>
      </c>
      <c r="K1324" s="56" t="s">
        <v>2982</v>
      </c>
      <c r="L1324" s="75"/>
      <c r="M1324" s="11" t="str">
        <f t="shared" si="20"/>
        <v/>
      </c>
    </row>
    <row r="1325" spans="1:13" ht="12" customHeight="1">
      <c r="A1325" s="50" t="s">
        <v>2546</v>
      </c>
      <c r="B1325" s="76" t="s">
        <v>2983</v>
      </c>
      <c r="C1325" s="41" t="s">
        <v>2984</v>
      </c>
      <c r="D1325" s="51">
        <v>285</v>
      </c>
      <c r="E1325" s="52" t="s">
        <v>2021</v>
      </c>
      <c r="F1325" s="52" t="s">
        <v>3707</v>
      </c>
      <c r="G1325" s="53">
        <v>143.77000000000001</v>
      </c>
      <c r="H1325" s="53">
        <v>129.1</v>
      </c>
      <c r="I1325" s="54">
        <v>20</v>
      </c>
      <c r="J1325" s="55" t="s">
        <v>2018</v>
      </c>
      <c r="K1325" s="56" t="s">
        <v>2985</v>
      </c>
      <c r="L1325" s="75"/>
      <c r="M1325" s="11" t="str">
        <f t="shared" si="20"/>
        <v/>
      </c>
    </row>
    <row r="1326" spans="1:13" ht="12" customHeight="1">
      <c r="A1326" s="50" t="s">
        <v>2546</v>
      </c>
      <c r="B1326" s="76" t="s">
        <v>2986</v>
      </c>
      <c r="C1326" s="41" t="s">
        <v>3454</v>
      </c>
      <c r="D1326" s="51">
        <v>250</v>
      </c>
      <c r="E1326" s="52" t="s">
        <v>2021</v>
      </c>
      <c r="F1326" s="52" t="s">
        <v>1532</v>
      </c>
      <c r="G1326" s="53">
        <v>78.22</v>
      </c>
      <c r="H1326" s="53">
        <v>70.400000000000006</v>
      </c>
      <c r="I1326" s="54">
        <v>15</v>
      </c>
      <c r="J1326" s="55" t="s">
        <v>2018</v>
      </c>
      <c r="K1326" s="56" t="s">
        <v>3455</v>
      </c>
      <c r="L1326" s="75"/>
      <c r="M1326" s="11" t="str">
        <f t="shared" si="20"/>
        <v/>
      </c>
    </row>
    <row r="1327" spans="1:13" ht="12" customHeight="1">
      <c r="A1327" s="50" t="s">
        <v>2546</v>
      </c>
      <c r="B1327" s="76" t="s">
        <v>3456</v>
      </c>
      <c r="C1327" s="41" t="s">
        <v>3457</v>
      </c>
      <c r="D1327" s="51">
        <v>0.8</v>
      </c>
      <c r="E1327" s="52" t="s">
        <v>3928</v>
      </c>
      <c r="F1327" s="52" t="s">
        <v>3707</v>
      </c>
      <c r="G1327" s="53">
        <v>241.82</v>
      </c>
      <c r="H1327" s="53">
        <v>217.66666666666666</v>
      </c>
      <c r="I1327" s="54">
        <v>12</v>
      </c>
      <c r="J1327" s="55" t="s">
        <v>2018</v>
      </c>
      <c r="K1327" s="56" t="s">
        <v>3458</v>
      </c>
      <c r="L1327" s="75"/>
      <c r="M1327" s="11" t="str">
        <f t="shared" si="20"/>
        <v/>
      </c>
    </row>
    <row r="1328" spans="1:13" ht="12" customHeight="1">
      <c r="A1328" s="50" t="s">
        <v>2546</v>
      </c>
      <c r="B1328" s="76" t="s">
        <v>3459</v>
      </c>
      <c r="C1328" s="41" t="s">
        <v>3460</v>
      </c>
      <c r="D1328" s="51">
        <v>1</v>
      </c>
      <c r="E1328" s="52" t="s">
        <v>1529</v>
      </c>
      <c r="F1328" s="52" t="s">
        <v>3707</v>
      </c>
      <c r="G1328" s="53">
        <v>250.42</v>
      </c>
      <c r="H1328" s="53">
        <v>225.44444444444446</v>
      </c>
      <c r="I1328" s="54">
        <v>9</v>
      </c>
      <c r="J1328" s="55" t="s">
        <v>2018</v>
      </c>
      <c r="K1328" s="56" t="s">
        <v>3461</v>
      </c>
      <c r="L1328" s="75"/>
      <c r="M1328" s="11" t="str">
        <f t="shared" si="20"/>
        <v/>
      </c>
    </row>
    <row r="1329" spans="1:13" ht="12" customHeight="1">
      <c r="A1329" s="50" t="s">
        <v>2546</v>
      </c>
      <c r="B1329" s="76" t="s">
        <v>3462</v>
      </c>
      <c r="C1329" s="41" t="s">
        <v>3463</v>
      </c>
      <c r="D1329" s="51">
        <v>2.5</v>
      </c>
      <c r="E1329" s="52" t="s">
        <v>3928</v>
      </c>
      <c r="F1329" s="52" t="s">
        <v>3707</v>
      </c>
      <c r="G1329" s="53">
        <v>484.33</v>
      </c>
      <c r="H1329" s="53">
        <v>435.9</v>
      </c>
      <c r="I1329" s="54">
        <v>10</v>
      </c>
      <c r="J1329" s="55" t="s">
        <v>2018</v>
      </c>
      <c r="K1329" s="56" t="s">
        <v>3464</v>
      </c>
      <c r="L1329" s="75"/>
      <c r="M1329" s="11" t="str">
        <f t="shared" si="20"/>
        <v/>
      </c>
    </row>
    <row r="1330" spans="1:13" ht="12" customHeight="1">
      <c r="A1330" s="50" t="s">
        <v>2546</v>
      </c>
      <c r="B1330" s="76" t="s">
        <v>3465</v>
      </c>
      <c r="C1330" s="41" t="s">
        <v>2832</v>
      </c>
      <c r="D1330" s="51">
        <v>250</v>
      </c>
      <c r="E1330" s="52" t="s">
        <v>2021</v>
      </c>
      <c r="F1330" s="52" t="s">
        <v>3707</v>
      </c>
      <c r="G1330" s="53">
        <v>80.69</v>
      </c>
      <c r="H1330" s="53">
        <v>72.625</v>
      </c>
      <c r="I1330" s="54">
        <v>24</v>
      </c>
      <c r="J1330" s="55" t="s">
        <v>2018</v>
      </c>
      <c r="K1330" s="56" t="s">
        <v>3466</v>
      </c>
      <c r="L1330" s="75"/>
      <c r="M1330" s="11" t="str">
        <f t="shared" si="20"/>
        <v/>
      </c>
    </row>
    <row r="1331" spans="1:13" ht="12" customHeight="1">
      <c r="A1331" s="50" t="s">
        <v>2546</v>
      </c>
      <c r="B1331" s="76" t="s">
        <v>3467</v>
      </c>
      <c r="C1331" s="41" t="s">
        <v>3468</v>
      </c>
      <c r="D1331" s="51">
        <v>20</v>
      </c>
      <c r="E1331" s="52" t="s">
        <v>1526</v>
      </c>
      <c r="F1331" s="52" t="s">
        <v>1488</v>
      </c>
      <c r="G1331" s="53">
        <v>13.1</v>
      </c>
      <c r="H1331" s="53">
        <v>11.8</v>
      </c>
      <c r="I1331" s="54">
        <v>100</v>
      </c>
      <c r="J1331" s="55" t="s">
        <v>2018</v>
      </c>
      <c r="K1331" s="56" t="s">
        <v>3469</v>
      </c>
      <c r="L1331" s="75"/>
      <c r="M1331" s="11" t="str">
        <f t="shared" si="20"/>
        <v/>
      </c>
    </row>
    <row r="1332" spans="1:13" ht="12" customHeight="1">
      <c r="A1332" s="50" t="s">
        <v>2546</v>
      </c>
      <c r="B1332" s="76" t="s">
        <v>3470</v>
      </c>
      <c r="C1332" s="41" t="s">
        <v>3471</v>
      </c>
      <c r="D1332" s="51">
        <v>1</v>
      </c>
      <c r="E1332" s="52" t="s">
        <v>2021</v>
      </c>
      <c r="F1332" s="52" t="s">
        <v>1533</v>
      </c>
      <c r="G1332" s="53">
        <v>14</v>
      </c>
      <c r="H1332" s="53">
        <v>12.6</v>
      </c>
      <c r="I1332" s="54">
        <v>200</v>
      </c>
      <c r="J1332" s="55" t="s">
        <v>2018</v>
      </c>
      <c r="K1332" s="56" t="s">
        <v>3472</v>
      </c>
      <c r="L1332" s="75"/>
      <c r="M1332" s="11" t="str">
        <f t="shared" si="20"/>
        <v/>
      </c>
    </row>
    <row r="1333" spans="1:13" ht="12" customHeight="1">
      <c r="A1333" s="50" t="s">
        <v>2546</v>
      </c>
      <c r="B1333" s="76" t="s">
        <v>3473</v>
      </c>
      <c r="C1333" s="41" t="s">
        <v>3474</v>
      </c>
      <c r="D1333" s="51">
        <v>60</v>
      </c>
      <c r="E1333" s="52" t="s">
        <v>1526</v>
      </c>
      <c r="F1333" s="52" t="s">
        <v>2785</v>
      </c>
      <c r="G1333" s="53">
        <v>21.38</v>
      </c>
      <c r="H1333" s="53">
        <v>19.25</v>
      </c>
      <c r="I1333" s="54">
        <v>120</v>
      </c>
      <c r="J1333" s="55" t="s">
        <v>2018</v>
      </c>
      <c r="K1333" s="56" t="s">
        <v>3475</v>
      </c>
      <c r="L1333" s="75"/>
      <c r="M1333" s="11" t="str">
        <f t="shared" si="20"/>
        <v/>
      </c>
    </row>
    <row r="1334" spans="1:13" ht="12" customHeight="1">
      <c r="A1334" s="50" t="s">
        <v>2546</v>
      </c>
      <c r="B1334" s="76" t="s">
        <v>3476</v>
      </c>
      <c r="C1334" s="41" t="s">
        <v>2822</v>
      </c>
      <c r="D1334" s="51">
        <v>60</v>
      </c>
      <c r="E1334" s="52" t="s">
        <v>1526</v>
      </c>
      <c r="F1334" s="52" t="s">
        <v>2785</v>
      </c>
      <c r="G1334" s="53">
        <v>21.38</v>
      </c>
      <c r="H1334" s="53">
        <v>19.25</v>
      </c>
      <c r="I1334" s="54">
        <v>120</v>
      </c>
      <c r="J1334" s="55" t="s">
        <v>2018</v>
      </c>
      <c r="K1334" s="56" t="s">
        <v>2823</v>
      </c>
      <c r="L1334" s="75"/>
      <c r="M1334" s="11" t="str">
        <f t="shared" si="20"/>
        <v/>
      </c>
    </row>
    <row r="1335" spans="1:13" ht="12" customHeight="1">
      <c r="A1335" s="50" t="s">
        <v>2546</v>
      </c>
      <c r="B1335" s="76" t="s">
        <v>2824</v>
      </c>
      <c r="C1335" s="41" t="s">
        <v>3988</v>
      </c>
      <c r="D1335" s="51">
        <v>60</v>
      </c>
      <c r="E1335" s="52" t="s">
        <v>1526</v>
      </c>
      <c r="F1335" s="52" t="s">
        <v>2785</v>
      </c>
      <c r="G1335" s="53">
        <v>21.38</v>
      </c>
      <c r="H1335" s="53">
        <v>19.25</v>
      </c>
      <c r="I1335" s="54">
        <v>120</v>
      </c>
      <c r="J1335" s="55" t="s">
        <v>2018</v>
      </c>
      <c r="K1335" s="56" t="s">
        <v>3989</v>
      </c>
      <c r="L1335" s="75"/>
      <c r="M1335" s="11" t="str">
        <f t="shared" si="20"/>
        <v/>
      </c>
    </row>
    <row r="1336" spans="1:13" ht="12" customHeight="1">
      <c r="A1336" s="50" t="s">
        <v>2546</v>
      </c>
      <c r="B1336" s="76" t="s">
        <v>3990</v>
      </c>
      <c r="C1336" s="41" t="s">
        <v>3991</v>
      </c>
      <c r="D1336" s="51">
        <v>25</v>
      </c>
      <c r="E1336" s="52" t="s">
        <v>1526</v>
      </c>
      <c r="F1336" s="52" t="s">
        <v>1830</v>
      </c>
      <c r="G1336" s="53">
        <v>60.55</v>
      </c>
      <c r="H1336" s="53">
        <v>54.5</v>
      </c>
      <c r="I1336" s="54">
        <v>120</v>
      </c>
      <c r="J1336" s="55" t="s">
        <v>2018</v>
      </c>
      <c r="K1336" s="56" t="s">
        <v>3992</v>
      </c>
      <c r="L1336" s="75"/>
      <c r="M1336" s="11" t="str">
        <f t="shared" si="20"/>
        <v/>
      </c>
    </row>
    <row r="1337" spans="1:13" ht="12" customHeight="1">
      <c r="A1337" s="50" t="s">
        <v>2546</v>
      </c>
      <c r="B1337" s="76" t="s">
        <v>3993</v>
      </c>
      <c r="C1337" s="41" t="s">
        <v>3994</v>
      </c>
      <c r="D1337" s="51">
        <v>1</v>
      </c>
      <c r="E1337" s="52" t="s">
        <v>3928</v>
      </c>
      <c r="F1337" s="52" t="s">
        <v>3703</v>
      </c>
      <c r="G1337" s="53">
        <v>79.73</v>
      </c>
      <c r="H1337" s="53">
        <v>71.760000000000005</v>
      </c>
      <c r="I1337" s="54">
        <v>25</v>
      </c>
      <c r="J1337" s="55" t="s">
        <v>2018</v>
      </c>
      <c r="K1337" s="56" t="s">
        <v>3995</v>
      </c>
      <c r="L1337" s="75"/>
      <c r="M1337" s="11" t="str">
        <f t="shared" si="20"/>
        <v/>
      </c>
    </row>
    <row r="1338" spans="1:13" ht="12" customHeight="1">
      <c r="A1338" s="50" t="s">
        <v>2546</v>
      </c>
      <c r="B1338" s="76" t="s">
        <v>3996</v>
      </c>
      <c r="C1338" s="41" t="s">
        <v>276</v>
      </c>
      <c r="D1338" s="51">
        <v>0.5</v>
      </c>
      <c r="E1338" s="52" t="s">
        <v>3928</v>
      </c>
      <c r="F1338" s="52" t="s">
        <v>3705</v>
      </c>
      <c r="G1338" s="53">
        <v>150.54</v>
      </c>
      <c r="H1338" s="53">
        <v>135.5</v>
      </c>
      <c r="I1338" s="54">
        <v>40</v>
      </c>
      <c r="J1338" s="55" t="s">
        <v>2018</v>
      </c>
      <c r="K1338" s="56" t="s">
        <v>277</v>
      </c>
      <c r="L1338" s="75"/>
      <c r="M1338" s="11" t="str">
        <f t="shared" si="20"/>
        <v/>
      </c>
    </row>
    <row r="1339" spans="1:13" ht="12" customHeight="1">
      <c r="A1339" s="50" t="s">
        <v>2546</v>
      </c>
      <c r="B1339" s="76" t="s">
        <v>1139</v>
      </c>
      <c r="C1339" s="41" t="s">
        <v>276</v>
      </c>
      <c r="D1339" s="51">
        <v>20</v>
      </c>
      <c r="E1339" s="52" t="s">
        <v>1526</v>
      </c>
      <c r="F1339" s="52" t="s">
        <v>3705</v>
      </c>
      <c r="G1339" s="53">
        <v>11.11</v>
      </c>
      <c r="H1339" s="53">
        <v>10</v>
      </c>
      <c r="I1339" s="54">
        <v>60</v>
      </c>
      <c r="J1339" s="55" t="s">
        <v>2018</v>
      </c>
      <c r="K1339" s="56" t="s">
        <v>1140</v>
      </c>
      <c r="L1339" s="75"/>
      <c r="M1339" s="11" t="str">
        <f t="shared" si="20"/>
        <v/>
      </c>
    </row>
    <row r="1340" spans="1:13" ht="12" customHeight="1">
      <c r="A1340" s="50" t="s">
        <v>2546</v>
      </c>
      <c r="B1340" s="76" t="s">
        <v>95</v>
      </c>
      <c r="C1340" s="41" t="s">
        <v>96</v>
      </c>
      <c r="D1340" s="51">
        <v>1</v>
      </c>
      <c r="E1340" s="52" t="s">
        <v>3928</v>
      </c>
      <c r="F1340" s="52" t="s">
        <v>3705</v>
      </c>
      <c r="G1340" s="53">
        <v>103.03</v>
      </c>
      <c r="H1340" s="53">
        <v>92.733333333333334</v>
      </c>
      <c r="I1340" s="54">
        <v>30</v>
      </c>
      <c r="J1340" s="55" t="s">
        <v>2018</v>
      </c>
      <c r="K1340" s="56" t="s">
        <v>97</v>
      </c>
      <c r="L1340" s="75"/>
      <c r="M1340" s="11" t="str">
        <f t="shared" si="20"/>
        <v/>
      </c>
    </row>
    <row r="1341" spans="1:13" ht="12" customHeight="1">
      <c r="A1341" s="50" t="s">
        <v>2546</v>
      </c>
      <c r="B1341" s="76" t="s">
        <v>98</v>
      </c>
      <c r="C1341" s="41" t="s">
        <v>99</v>
      </c>
      <c r="D1341" s="51">
        <v>20</v>
      </c>
      <c r="E1341" s="52" t="s">
        <v>1526</v>
      </c>
      <c r="F1341" s="52" t="s">
        <v>3705</v>
      </c>
      <c r="G1341" s="53">
        <v>8.17</v>
      </c>
      <c r="H1341" s="53">
        <v>7.3666666666666663</v>
      </c>
      <c r="I1341" s="54">
        <v>60</v>
      </c>
      <c r="J1341" s="55" t="s">
        <v>2018</v>
      </c>
      <c r="K1341" s="56" t="s">
        <v>100</v>
      </c>
      <c r="L1341" s="75"/>
      <c r="M1341" s="11" t="str">
        <f t="shared" si="20"/>
        <v/>
      </c>
    </row>
    <row r="1342" spans="1:13" ht="12" customHeight="1">
      <c r="A1342" s="50" t="s">
        <v>2546</v>
      </c>
      <c r="B1342" s="76" t="s">
        <v>101</v>
      </c>
      <c r="C1342" s="41" t="s">
        <v>102</v>
      </c>
      <c r="D1342" s="51">
        <v>0.5</v>
      </c>
      <c r="E1342" s="52" t="s">
        <v>3928</v>
      </c>
      <c r="F1342" s="52" t="s">
        <v>3705</v>
      </c>
      <c r="G1342" s="53">
        <v>50.34</v>
      </c>
      <c r="H1342" s="53">
        <v>45.325000000000003</v>
      </c>
      <c r="I1342" s="54">
        <v>40</v>
      </c>
      <c r="J1342" s="55" t="s">
        <v>2018</v>
      </c>
      <c r="K1342" s="56" t="s">
        <v>103</v>
      </c>
      <c r="L1342" s="75"/>
      <c r="M1342" s="11" t="str">
        <f t="shared" si="20"/>
        <v/>
      </c>
    </row>
    <row r="1343" spans="1:13" ht="12" customHeight="1">
      <c r="A1343" s="50" t="s">
        <v>2546</v>
      </c>
      <c r="B1343" s="76" t="s">
        <v>1141</v>
      </c>
      <c r="C1343" s="41" t="s">
        <v>102</v>
      </c>
      <c r="D1343" s="51">
        <v>20</v>
      </c>
      <c r="E1343" s="52" t="s">
        <v>1526</v>
      </c>
      <c r="F1343" s="52" t="s">
        <v>3705</v>
      </c>
      <c r="G1343" s="53">
        <v>7.77</v>
      </c>
      <c r="H1343" s="53">
        <v>7</v>
      </c>
      <c r="I1343" s="54">
        <v>60</v>
      </c>
      <c r="J1343" s="55" t="s">
        <v>2018</v>
      </c>
      <c r="K1343" s="56" t="s">
        <v>1142</v>
      </c>
      <c r="L1343" s="75"/>
      <c r="M1343" s="11" t="str">
        <f t="shared" si="20"/>
        <v/>
      </c>
    </row>
    <row r="1344" spans="1:13" ht="12" customHeight="1">
      <c r="A1344" s="50" t="s">
        <v>2546</v>
      </c>
      <c r="B1344" s="76" t="s">
        <v>278</v>
      </c>
      <c r="C1344" s="41" t="s">
        <v>279</v>
      </c>
      <c r="D1344" s="51">
        <v>0.9</v>
      </c>
      <c r="E1344" s="52" t="s">
        <v>3928</v>
      </c>
      <c r="F1344" s="52" t="s">
        <v>3705</v>
      </c>
      <c r="G1344" s="53">
        <v>92.4</v>
      </c>
      <c r="H1344" s="53">
        <v>83.166666666666671</v>
      </c>
      <c r="I1344" s="54">
        <v>30</v>
      </c>
      <c r="J1344" s="55" t="s">
        <v>2018</v>
      </c>
      <c r="K1344" s="56" t="s">
        <v>280</v>
      </c>
      <c r="L1344" s="75"/>
      <c r="M1344" s="11" t="str">
        <f t="shared" si="20"/>
        <v/>
      </c>
    </row>
    <row r="1345" spans="1:13" ht="12" customHeight="1">
      <c r="A1345" s="50" t="s">
        <v>2546</v>
      </c>
      <c r="B1345" s="76" t="s">
        <v>281</v>
      </c>
      <c r="C1345" s="41" t="s">
        <v>1019</v>
      </c>
      <c r="D1345" s="51">
        <v>1.5</v>
      </c>
      <c r="E1345" s="52" t="s">
        <v>2021</v>
      </c>
      <c r="F1345" s="52" t="s">
        <v>1020</v>
      </c>
      <c r="G1345" s="53">
        <v>35</v>
      </c>
      <c r="H1345" s="53">
        <v>31.5</v>
      </c>
      <c r="I1345" s="54">
        <v>100</v>
      </c>
      <c r="J1345" s="55" t="s">
        <v>2018</v>
      </c>
      <c r="K1345" s="56" t="s">
        <v>1021</v>
      </c>
      <c r="L1345" s="75"/>
      <c r="M1345" s="11" t="str">
        <f t="shared" si="20"/>
        <v/>
      </c>
    </row>
    <row r="1346" spans="1:13" ht="12" customHeight="1">
      <c r="A1346" s="50" t="s">
        <v>2546</v>
      </c>
      <c r="B1346" s="76" t="s">
        <v>1022</v>
      </c>
      <c r="C1346" s="41" t="s">
        <v>1023</v>
      </c>
      <c r="D1346" s="51">
        <v>3</v>
      </c>
      <c r="E1346" s="52" t="s">
        <v>2021</v>
      </c>
      <c r="F1346" s="52" t="s">
        <v>1488</v>
      </c>
      <c r="G1346" s="53">
        <v>66</v>
      </c>
      <c r="H1346" s="53">
        <v>59.4</v>
      </c>
      <c r="I1346" s="54">
        <v>100</v>
      </c>
      <c r="J1346" s="55" t="s">
        <v>2018</v>
      </c>
      <c r="K1346" s="56" t="s">
        <v>1024</v>
      </c>
      <c r="L1346" s="75"/>
      <c r="M1346" s="11" t="str">
        <f t="shared" si="20"/>
        <v/>
      </c>
    </row>
    <row r="1347" spans="1:13" ht="12" customHeight="1">
      <c r="A1347" s="50" t="s">
        <v>2546</v>
      </c>
      <c r="B1347" s="76" t="s">
        <v>1025</v>
      </c>
      <c r="C1347" s="41" t="s">
        <v>1026</v>
      </c>
      <c r="D1347" s="51">
        <v>1.2</v>
      </c>
      <c r="E1347" s="52" t="s">
        <v>3928</v>
      </c>
      <c r="F1347" s="52" t="s">
        <v>3703</v>
      </c>
      <c r="G1347" s="53">
        <v>338.15</v>
      </c>
      <c r="H1347" s="53">
        <v>304.39999999999998</v>
      </c>
      <c r="I1347" s="54">
        <v>5</v>
      </c>
      <c r="J1347" s="55" t="s">
        <v>2018</v>
      </c>
      <c r="K1347" s="56" t="s">
        <v>1027</v>
      </c>
      <c r="L1347" s="75"/>
      <c r="M1347" s="11" t="str">
        <f t="shared" si="20"/>
        <v/>
      </c>
    </row>
    <row r="1348" spans="1:13" ht="12" customHeight="1">
      <c r="A1348" s="50" t="s">
        <v>2546</v>
      </c>
      <c r="B1348" s="76" t="s">
        <v>1028</v>
      </c>
      <c r="C1348" s="41" t="s">
        <v>1029</v>
      </c>
      <c r="D1348" s="51">
        <v>2</v>
      </c>
      <c r="E1348" s="52" t="s">
        <v>1529</v>
      </c>
      <c r="F1348" s="52" t="s">
        <v>2463</v>
      </c>
      <c r="G1348" s="53">
        <v>104.48</v>
      </c>
      <c r="H1348" s="53">
        <v>94.083333333333329</v>
      </c>
      <c r="I1348" s="54">
        <v>12</v>
      </c>
      <c r="J1348" s="55" t="s">
        <v>2018</v>
      </c>
      <c r="K1348" s="56" t="s">
        <v>1030</v>
      </c>
      <c r="L1348" s="75"/>
      <c r="M1348" s="11" t="str">
        <f t="shared" si="20"/>
        <v/>
      </c>
    </row>
    <row r="1349" spans="1:13" ht="12" customHeight="1">
      <c r="A1349" s="50" t="s">
        <v>2546</v>
      </c>
      <c r="B1349" s="76" t="s">
        <v>3138</v>
      </c>
      <c r="C1349" s="41" t="s">
        <v>873</v>
      </c>
      <c r="D1349" s="51">
        <v>1</v>
      </c>
      <c r="E1349" s="52" t="s">
        <v>1529</v>
      </c>
      <c r="F1349" s="52" t="s">
        <v>1534</v>
      </c>
      <c r="G1349" s="53">
        <v>92.84</v>
      </c>
      <c r="H1349" s="53">
        <v>83.583333333333329</v>
      </c>
      <c r="I1349" s="54">
        <v>12</v>
      </c>
      <c r="J1349" s="55" t="s">
        <v>2018</v>
      </c>
      <c r="K1349" s="56" t="s">
        <v>874</v>
      </c>
      <c r="L1349" s="75"/>
      <c r="M1349" s="11" t="str">
        <f t="shared" si="20"/>
        <v/>
      </c>
    </row>
    <row r="1350" spans="1:13" ht="12" customHeight="1">
      <c r="A1350" s="50" t="s">
        <v>2546</v>
      </c>
      <c r="B1350" s="76" t="s">
        <v>875</v>
      </c>
      <c r="C1350" s="41" t="s">
        <v>876</v>
      </c>
      <c r="D1350" s="51">
        <v>1.2</v>
      </c>
      <c r="E1350" s="52" t="s">
        <v>3928</v>
      </c>
      <c r="F1350" s="52" t="s">
        <v>3703</v>
      </c>
      <c r="G1350" s="53">
        <v>338.1</v>
      </c>
      <c r="H1350" s="53">
        <v>304.39999999999998</v>
      </c>
      <c r="I1350" s="54">
        <v>5</v>
      </c>
      <c r="J1350" s="55" t="s">
        <v>2018</v>
      </c>
      <c r="K1350" s="56" t="s">
        <v>877</v>
      </c>
      <c r="L1350" s="75"/>
      <c r="M1350" s="11" t="str">
        <f t="shared" si="20"/>
        <v/>
      </c>
    </row>
    <row r="1351" spans="1:13" ht="12" customHeight="1">
      <c r="A1351" s="50" t="s">
        <v>2546</v>
      </c>
      <c r="B1351" s="76" t="s">
        <v>878</v>
      </c>
      <c r="C1351" s="41" t="s">
        <v>2407</v>
      </c>
      <c r="D1351" s="51">
        <v>0.25</v>
      </c>
      <c r="E1351" s="52" t="s">
        <v>1529</v>
      </c>
      <c r="F1351" s="52" t="s">
        <v>4087</v>
      </c>
      <c r="G1351" s="53">
        <v>79.930000000000007</v>
      </c>
      <c r="H1351" s="53">
        <v>71.959999999999994</v>
      </c>
      <c r="I1351" s="54">
        <v>25</v>
      </c>
      <c r="J1351" s="55" t="s">
        <v>2018</v>
      </c>
      <c r="K1351" s="56" t="s">
        <v>2408</v>
      </c>
      <c r="L1351" s="75"/>
      <c r="M1351" s="11" t="str">
        <f t="shared" si="20"/>
        <v/>
      </c>
    </row>
    <row r="1352" spans="1:13" ht="12" customHeight="1">
      <c r="A1352" s="50" t="s">
        <v>2546</v>
      </c>
      <c r="B1352" s="76" t="s">
        <v>3176</v>
      </c>
      <c r="C1352" s="41" t="s">
        <v>3177</v>
      </c>
      <c r="D1352" s="51">
        <v>5</v>
      </c>
      <c r="E1352" s="52" t="s">
        <v>1526</v>
      </c>
      <c r="F1352" s="52" t="s">
        <v>4087</v>
      </c>
      <c r="G1352" s="53">
        <v>20.55</v>
      </c>
      <c r="H1352" s="53">
        <v>18.5</v>
      </c>
      <c r="I1352" s="54">
        <v>100</v>
      </c>
      <c r="J1352" s="55" t="s">
        <v>2018</v>
      </c>
      <c r="K1352" s="56" t="s">
        <v>3178</v>
      </c>
      <c r="L1352" s="75"/>
      <c r="M1352" s="11" t="str">
        <f t="shared" si="20"/>
        <v/>
      </c>
    </row>
    <row r="1353" spans="1:13" ht="12" customHeight="1">
      <c r="A1353" s="50" t="s">
        <v>2546</v>
      </c>
      <c r="B1353" s="76" t="s">
        <v>2409</v>
      </c>
      <c r="C1353" s="41" t="s">
        <v>2410</v>
      </c>
      <c r="D1353" s="51">
        <v>0.25</v>
      </c>
      <c r="E1353" s="52" t="s">
        <v>1529</v>
      </c>
      <c r="F1353" s="52" t="s">
        <v>4087</v>
      </c>
      <c r="G1353" s="53">
        <v>87.5</v>
      </c>
      <c r="H1353" s="53">
        <v>78.760000000000005</v>
      </c>
      <c r="I1353" s="54">
        <v>25</v>
      </c>
      <c r="J1353" s="55" t="s">
        <v>2018</v>
      </c>
      <c r="K1353" s="56" t="s">
        <v>2411</v>
      </c>
      <c r="L1353" s="75"/>
      <c r="M1353" s="11" t="str">
        <f t="shared" si="20"/>
        <v/>
      </c>
    </row>
    <row r="1354" spans="1:13" ht="12" customHeight="1">
      <c r="A1354" s="50" t="s">
        <v>2546</v>
      </c>
      <c r="B1354" s="76" t="s">
        <v>2412</v>
      </c>
      <c r="C1354" s="41" t="s">
        <v>2413</v>
      </c>
      <c r="D1354" s="51">
        <v>0.25</v>
      </c>
      <c r="E1354" s="52" t="s">
        <v>1529</v>
      </c>
      <c r="F1354" s="52" t="s">
        <v>4087</v>
      </c>
      <c r="G1354" s="53">
        <v>81.67</v>
      </c>
      <c r="H1354" s="53">
        <v>73.52</v>
      </c>
      <c r="I1354" s="54">
        <v>25</v>
      </c>
      <c r="J1354" s="55" t="s">
        <v>2018</v>
      </c>
      <c r="K1354" s="56" t="s">
        <v>2414</v>
      </c>
      <c r="L1354" s="75"/>
      <c r="M1354" s="11" t="str">
        <f t="shared" si="20"/>
        <v/>
      </c>
    </row>
    <row r="1355" spans="1:13" ht="12" customHeight="1">
      <c r="A1355" s="50" t="s">
        <v>2546</v>
      </c>
      <c r="B1355" s="76" t="s">
        <v>2415</v>
      </c>
      <c r="C1355" s="41" t="s">
        <v>2416</v>
      </c>
      <c r="D1355" s="51">
        <v>0.25</v>
      </c>
      <c r="E1355" s="52" t="s">
        <v>1529</v>
      </c>
      <c r="F1355" s="52" t="s">
        <v>4087</v>
      </c>
      <c r="G1355" s="53">
        <v>82.84</v>
      </c>
      <c r="H1355" s="53">
        <v>74.56</v>
      </c>
      <c r="I1355" s="54">
        <v>25</v>
      </c>
      <c r="J1355" s="55" t="s">
        <v>2018</v>
      </c>
      <c r="K1355" s="56" t="s">
        <v>2417</v>
      </c>
      <c r="L1355" s="75"/>
      <c r="M1355" s="11" t="str">
        <f t="shared" si="20"/>
        <v/>
      </c>
    </row>
    <row r="1356" spans="1:13" ht="12" customHeight="1">
      <c r="A1356" s="50" t="s">
        <v>2546</v>
      </c>
      <c r="B1356" s="76" t="s">
        <v>2418</v>
      </c>
      <c r="C1356" s="41" t="s">
        <v>2419</v>
      </c>
      <c r="D1356" s="51">
        <v>0.25</v>
      </c>
      <c r="E1356" s="52" t="s">
        <v>1529</v>
      </c>
      <c r="F1356" s="52" t="s">
        <v>4087</v>
      </c>
      <c r="G1356" s="53">
        <v>85.76</v>
      </c>
      <c r="H1356" s="53">
        <v>77.2</v>
      </c>
      <c r="I1356" s="54">
        <v>25</v>
      </c>
      <c r="J1356" s="55" t="s">
        <v>2018</v>
      </c>
      <c r="K1356" s="56" t="s">
        <v>2420</v>
      </c>
      <c r="L1356" s="75"/>
      <c r="M1356" s="11" t="str">
        <f t="shared" si="20"/>
        <v/>
      </c>
    </row>
    <row r="1357" spans="1:13" ht="12" customHeight="1">
      <c r="A1357" s="50" t="s">
        <v>2546</v>
      </c>
      <c r="B1357" s="76" t="s">
        <v>2421</v>
      </c>
      <c r="C1357" s="41" t="s">
        <v>2422</v>
      </c>
      <c r="D1357" s="51">
        <v>0.25</v>
      </c>
      <c r="E1357" s="52" t="s">
        <v>1529</v>
      </c>
      <c r="F1357" s="52" t="s">
        <v>4087</v>
      </c>
      <c r="G1357" s="53">
        <v>80.5</v>
      </c>
      <c r="H1357" s="53">
        <v>72.48</v>
      </c>
      <c r="I1357" s="54">
        <v>25</v>
      </c>
      <c r="J1357" s="55" t="s">
        <v>2018</v>
      </c>
      <c r="K1357" s="56" t="s">
        <v>2423</v>
      </c>
      <c r="L1357" s="75"/>
      <c r="M1357" s="11" t="str">
        <f t="shared" ref="M1357:M1420" si="21">IF(NOT(ISBLANK(L1357)),IF(NOT(ISNUMBER(L1357)),"Надо ЧИСЛО",IF(((D1357&lt;500)*(L1357&gt;0)*((E1357="г.")+(E1357="мл."))),IF(G1357&gt;25,IF((L1357&lt;5)*(L1357&gt;0), "Надо больше 5",IF((I1357&gt;0)*(L1357&gt;=I1357),"коробка","")),IF((L1357&lt;10)*(L1357&gt;0),"Надо больше 10",IF((I1357&gt;0)*(L1357&gt;=I1357),"коробка",""))),IF(G1357&gt;25,IF((L1357&lt;5)*(L1357&gt;0), "Надо больше 5",IF((I1357&gt;0)*(L1357&gt;=I1357),"коробка","")),IF((L1357&lt;10)*(L1357&gt;0),"Надо больше 10",IF((I1357&gt;0)*(L1357&gt;=I1357),"коробка",""))))),"")</f>
        <v/>
      </c>
    </row>
    <row r="1358" spans="1:13" ht="12" customHeight="1">
      <c r="A1358" s="50" t="s">
        <v>2546</v>
      </c>
      <c r="B1358" s="76" t="s">
        <v>2424</v>
      </c>
      <c r="C1358" s="41" t="s">
        <v>2425</v>
      </c>
      <c r="D1358" s="51">
        <v>5</v>
      </c>
      <c r="E1358" s="52" t="s">
        <v>2021</v>
      </c>
      <c r="F1358" s="52" t="s">
        <v>4087</v>
      </c>
      <c r="G1358" s="53">
        <v>22.53</v>
      </c>
      <c r="H1358" s="53">
        <v>20.3</v>
      </c>
      <c r="I1358" s="54">
        <v>40</v>
      </c>
      <c r="J1358" s="55" t="s">
        <v>2018</v>
      </c>
      <c r="K1358" s="56" t="s">
        <v>2426</v>
      </c>
      <c r="L1358" s="75"/>
      <c r="M1358" s="11" t="str">
        <f t="shared" si="21"/>
        <v/>
      </c>
    </row>
    <row r="1359" spans="1:13" ht="12" customHeight="1">
      <c r="A1359" s="50" t="s">
        <v>2546</v>
      </c>
      <c r="B1359" s="76" t="s">
        <v>2427</v>
      </c>
      <c r="C1359" s="41" t="s">
        <v>2428</v>
      </c>
      <c r="D1359" s="51">
        <v>0.25</v>
      </c>
      <c r="E1359" s="52" t="s">
        <v>1529</v>
      </c>
      <c r="F1359" s="52" t="s">
        <v>4087</v>
      </c>
      <c r="G1359" s="53">
        <v>84.59</v>
      </c>
      <c r="H1359" s="53">
        <v>76.16</v>
      </c>
      <c r="I1359" s="54">
        <v>25</v>
      </c>
      <c r="J1359" s="55" t="s">
        <v>2018</v>
      </c>
      <c r="K1359" s="56" t="s">
        <v>2429</v>
      </c>
      <c r="L1359" s="75"/>
      <c r="M1359" s="11" t="str">
        <f t="shared" si="21"/>
        <v/>
      </c>
    </row>
    <row r="1360" spans="1:13" ht="12" customHeight="1">
      <c r="A1360" s="50" t="s">
        <v>2546</v>
      </c>
      <c r="B1360" s="76" t="s">
        <v>2430</v>
      </c>
      <c r="C1360" s="41" t="s">
        <v>2431</v>
      </c>
      <c r="D1360" s="51">
        <v>0.25</v>
      </c>
      <c r="E1360" s="52" t="s">
        <v>1529</v>
      </c>
      <c r="F1360" s="52" t="s">
        <v>4087</v>
      </c>
      <c r="G1360" s="53">
        <v>84.83</v>
      </c>
      <c r="H1360" s="53">
        <v>76.36</v>
      </c>
      <c r="I1360" s="54">
        <v>25</v>
      </c>
      <c r="J1360" s="55" t="s">
        <v>2018</v>
      </c>
      <c r="K1360" s="56" t="s">
        <v>2432</v>
      </c>
      <c r="L1360" s="75"/>
      <c r="M1360" s="11" t="str">
        <f t="shared" si="21"/>
        <v/>
      </c>
    </row>
    <row r="1361" spans="1:13" ht="12" customHeight="1">
      <c r="A1361" s="50" t="s">
        <v>2546</v>
      </c>
      <c r="B1361" s="76" t="s">
        <v>2433</v>
      </c>
      <c r="C1361" s="41" t="s">
        <v>2434</v>
      </c>
      <c r="D1361" s="51">
        <v>0.25</v>
      </c>
      <c r="E1361" s="52" t="s">
        <v>1529</v>
      </c>
      <c r="F1361" s="52" t="s">
        <v>4087</v>
      </c>
      <c r="G1361" s="53">
        <v>86.34</v>
      </c>
      <c r="H1361" s="53">
        <v>77.72</v>
      </c>
      <c r="I1361" s="54">
        <v>25</v>
      </c>
      <c r="J1361" s="55" t="s">
        <v>2018</v>
      </c>
      <c r="K1361" s="56" t="s">
        <v>2435</v>
      </c>
      <c r="L1361" s="75"/>
      <c r="M1361" s="11" t="str">
        <f t="shared" si="21"/>
        <v/>
      </c>
    </row>
    <row r="1362" spans="1:13" ht="12" customHeight="1">
      <c r="A1362" s="50" t="s">
        <v>2546</v>
      </c>
      <c r="B1362" s="76" t="s">
        <v>3477</v>
      </c>
      <c r="C1362" s="41" t="s">
        <v>3478</v>
      </c>
      <c r="D1362" s="51">
        <v>0.25</v>
      </c>
      <c r="E1362" s="52" t="s">
        <v>1529</v>
      </c>
      <c r="F1362" s="52" t="s">
        <v>4087</v>
      </c>
      <c r="G1362" s="53">
        <v>81.099999999999994</v>
      </c>
      <c r="H1362" s="53">
        <v>73</v>
      </c>
      <c r="I1362" s="54">
        <v>25</v>
      </c>
      <c r="J1362" s="55" t="s">
        <v>2018</v>
      </c>
      <c r="K1362" s="56" t="s">
        <v>3479</v>
      </c>
      <c r="L1362" s="75"/>
      <c r="M1362" s="11" t="str">
        <f t="shared" si="21"/>
        <v/>
      </c>
    </row>
    <row r="1363" spans="1:13" ht="12" customHeight="1">
      <c r="A1363" s="50" t="s">
        <v>2546</v>
      </c>
      <c r="B1363" s="76" t="s">
        <v>3480</v>
      </c>
      <c r="C1363" s="41" t="s">
        <v>3481</v>
      </c>
      <c r="D1363" s="51">
        <v>5</v>
      </c>
      <c r="E1363" s="52" t="s">
        <v>2021</v>
      </c>
      <c r="F1363" s="52" t="s">
        <v>4087</v>
      </c>
      <c r="G1363" s="53">
        <v>22.58</v>
      </c>
      <c r="H1363" s="53">
        <v>20.324999999999999</v>
      </c>
      <c r="I1363" s="54">
        <v>40</v>
      </c>
      <c r="J1363" s="55" t="s">
        <v>2018</v>
      </c>
      <c r="K1363" s="56" t="s">
        <v>3482</v>
      </c>
      <c r="L1363" s="75"/>
      <c r="M1363" s="11" t="str">
        <f t="shared" si="21"/>
        <v/>
      </c>
    </row>
    <row r="1364" spans="1:13" ht="12" customHeight="1">
      <c r="A1364" s="50" t="s">
        <v>2546</v>
      </c>
      <c r="B1364" s="76" t="s">
        <v>3483</v>
      </c>
      <c r="C1364" s="41" t="s">
        <v>3484</v>
      </c>
      <c r="D1364" s="51">
        <v>0.25</v>
      </c>
      <c r="E1364" s="52" t="s">
        <v>1529</v>
      </c>
      <c r="F1364" s="52" t="s">
        <v>4087</v>
      </c>
      <c r="G1364" s="53">
        <v>83.43</v>
      </c>
      <c r="H1364" s="53">
        <v>75.12</v>
      </c>
      <c r="I1364" s="54">
        <v>25</v>
      </c>
      <c r="J1364" s="55" t="s">
        <v>2018</v>
      </c>
      <c r="K1364" s="56" t="s">
        <v>3485</v>
      </c>
      <c r="L1364" s="75"/>
      <c r="M1364" s="11" t="str">
        <f t="shared" si="21"/>
        <v/>
      </c>
    </row>
    <row r="1365" spans="1:13" ht="12" customHeight="1">
      <c r="A1365" s="50" t="s">
        <v>2546</v>
      </c>
      <c r="B1365" s="76" t="s">
        <v>3486</v>
      </c>
      <c r="C1365" s="41" t="s">
        <v>3020</v>
      </c>
      <c r="D1365" s="51">
        <v>0.25</v>
      </c>
      <c r="E1365" s="52" t="s">
        <v>1529</v>
      </c>
      <c r="F1365" s="52" t="s">
        <v>4087</v>
      </c>
      <c r="G1365" s="53">
        <v>82.84</v>
      </c>
      <c r="H1365" s="53">
        <v>74.56</v>
      </c>
      <c r="I1365" s="54">
        <v>25</v>
      </c>
      <c r="J1365" s="55" t="s">
        <v>2018</v>
      </c>
      <c r="K1365" s="56" t="s">
        <v>3021</v>
      </c>
      <c r="L1365" s="75"/>
      <c r="M1365" s="11" t="str">
        <f t="shared" si="21"/>
        <v/>
      </c>
    </row>
    <row r="1366" spans="1:13" ht="12" customHeight="1">
      <c r="A1366" s="50" t="s">
        <v>2546</v>
      </c>
      <c r="B1366" s="76" t="s">
        <v>3022</v>
      </c>
      <c r="C1366" s="41" t="s">
        <v>3023</v>
      </c>
      <c r="D1366" s="51">
        <v>0.25</v>
      </c>
      <c r="E1366" s="52" t="s">
        <v>1529</v>
      </c>
      <c r="F1366" s="52" t="s">
        <v>4087</v>
      </c>
      <c r="G1366" s="53">
        <v>85.17</v>
      </c>
      <c r="H1366" s="53">
        <v>76.680000000000007</v>
      </c>
      <c r="I1366" s="54">
        <v>25</v>
      </c>
      <c r="J1366" s="55" t="s">
        <v>2018</v>
      </c>
      <c r="K1366" s="56" t="s">
        <v>2445</v>
      </c>
      <c r="L1366" s="75"/>
      <c r="M1366" s="11" t="str">
        <f t="shared" si="21"/>
        <v/>
      </c>
    </row>
    <row r="1367" spans="1:13" ht="12" customHeight="1">
      <c r="A1367" s="50" t="s">
        <v>2546</v>
      </c>
      <c r="B1367" s="76" t="s">
        <v>2446</v>
      </c>
      <c r="C1367" s="41" t="s">
        <v>2447</v>
      </c>
      <c r="D1367" s="51">
        <v>0.25</v>
      </c>
      <c r="E1367" s="52" t="s">
        <v>1529</v>
      </c>
      <c r="F1367" s="52" t="s">
        <v>4087</v>
      </c>
      <c r="G1367" s="53">
        <v>80.5</v>
      </c>
      <c r="H1367" s="53">
        <v>72.48</v>
      </c>
      <c r="I1367" s="54">
        <v>25</v>
      </c>
      <c r="J1367" s="55" t="s">
        <v>2018</v>
      </c>
      <c r="K1367" s="56" t="s">
        <v>2448</v>
      </c>
      <c r="L1367" s="75"/>
      <c r="M1367" s="11" t="str">
        <f t="shared" si="21"/>
        <v/>
      </c>
    </row>
    <row r="1368" spans="1:13" ht="12" customHeight="1">
      <c r="A1368" s="50" t="s">
        <v>2546</v>
      </c>
      <c r="B1368" s="76" t="s">
        <v>2449</v>
      </c>
      <c r="C1368" s="41" t="s">
        <v>2450</v>
      </c>
      <c r="D1368" s="51">
        <v>0.25</v>
      </c>
      <c r="E1368" s="52" t="s">
        <v>1529</v>
      </c>
      <c r="F1368" s="52" t="s">
        <v>4087</v>
      </c>
      <c r="G1368" s="53">
        <v>84</v>
      </c>
      <c r="H1368" s="53">
        <v>75.599999999999994</v>
      </c>
      <c r="I1368" s="54">
        <v>25</v>
      </c>
      <c r="J1368" s="55" t="s">
        <v>2018</v>
      </c>
      <c r="K1368" s="56" t="s">
        <v>2451</v>
      </c>
      <c r="L1368" s="75"/>
      <c r="M1368" s="11" t="str">
        <f t="shared" si="21"/>
        <v/>
      </c>
    </row>
    <row r="1369" spans="1:13" ht="12" customHeight="1">
      <c r="A1369" s="50" t="s">
        <v>2546</v>
      </c>
      <c r="B1369" s="76" t="s">
        <v>2452</v>
      </c>
      <c r="C1369" s="41" t="s">
        <v>2453</v>
      </c>
      <c r="D1369" s="51">
        <v>0.25</v>
      </c>
      <c r="E1369" s="52" t="s">
        <v>1529</v>
      </c>
      <c r="F1369" s="52" t="s">
        <v>4087</v>
      </c>
      <c r="G1369" s="53">
        <v>82.26</v>
      </c>
      <c r="H1369" s="53">
        <v>74.040000000000006</v>
      </c>
      <c r="I1369" s="54">
        <v>25</v>
      </c>
      <c r="J1369" s="55" t="s">
        <v>2018</v>
      </c>
      <c r="K1369" s="56" t="s">
        <v>2454</v>
      </c>
      <c r="L1369" s="75"/>
      <c r="M1369" s="11" t="str">
        <f t="shared" si="21"/>
        <v/>
      </c>
    </row>
    <row r="1370" spans="1:13" ht="12" customHeight="1">
      <c r="A1370" s="50" t="s">
        <v>2546</v>
      </c>
      <c r="B1370" s="76" t="s">
        <v>1177</v>
      </c>
      <c r="C1370" s="41" t="s">
        <v>36</v>
      </c>
      <c r="D1370" s="51">
        <v>0.5</v>
      </c>
      <c r="E1370" s="52" t="s">
        <v>1529</v>
      </c>
      <c r="F1370" s="52" t="s">
        <v>3705</v>
      </c>
      <c r="G1370" s="53">
        <v>193.73</v>
      </c>
      <c r="H1370" s="53">
        <v>174.41666666666666</v>
      </c>
      <c r="I1370" s="54">
        <v>12</v>
      </c>
      <c r="J1370" s="55" t="s">
        <v>2018</v>
      </c>
      <c r="K1370" s="56" t="s">
        <v>37</v>
      </c>
      <c r="L1370" s="75"/>
      <c r="M1370" s="11" t="str">
        <f t="shared" si="21"/>
        <v/>
      </c>
    </row>
    <row r="1371" spans="1:13" ht="12" customHeight="1">
      <c r="A1371" s="50" t="s">
        <v>2546</v>
      </c>
      <c r="B1371" s="76" t="s">
        <v>38</v>
      </c>
      <c r="C1371" s="41" t="s">
        <v>1841</v>
      </c>
      <c r="D1371" s="51">
        <v>900</v>
      </c>
      <c r="E1371" s="52" t="s">
        <v>2021</v>
      </c>
      <c r="F1371" s="52" t="s">
        <v>1524</v>
      </c>
      <c r="G1371" s="53">
        <v>212</v>
      </c>
      <c r="H1371" s="53">
        <v>190.83333333333334</v>
      </c>
      <c r="I1371" s="54">
        <v>12</v>
      </c>
      <c r="J1371" s="55" t="s">
        <v>2018</v>
      </c>
      <c r="K1371" s="56" t="s">
        <v>1842</v>
      </c>
      <c r="L1371" s="75"/>
      <c r="M1371" s="11" t="str">
        <f t="shared" si="21"/>
        <v/>
      </c>
    </row>
    <row r="1372" spans="1:13" ht="12" customHeight="1">
      <c r="A1372" s="50" t="s">
        <v>2546</v>
      </c>
      <c r="B1372" s="76" t="s">
        <v>1843</v>
      </c>
      <c r="C1372" s="41" t="s">
        <v>3046</v>
      </c>
      <c r="D1372" s="51">
        <v>500</v>
      </c>
      <c r="E1372" s="52" t="s">
        <v>2021</v>
      </c>
      <c r="F1372" s="52" t="s">
        <v>3707</v>
      </c>
      <c r="G1372" s="53">
        <v>242.27</v>
      </c>
      <c r="H1372" s="53">
        <v>218.08333333333334</v>
      </c>
      <c r="I1372" s="54">
        <v>12</v>
      </c>
      <c r="J1372" s="55" t="s">
        <v>2018</v>
      </c>
      <c r="K1372" s="56" t="s">
        <v>3047</v>
      </c>
      <c r="L1372" s="75"/>
      <c r="M1372" s="11" t="str">
        <f t="shared" si="21"/>
        <v/>
      </c>
    </row>
    <row r="1373" spans="1:13" ht="12" customHeight="1">
      <c r="A1373" s="50" t="s">
        <v>2546</v>
      </c>
      <c r="B1373" s="76" t="s">
        <v>3048</v>
      </c>
      <c r="C1373" s="41" t="s">
        <v>3139</v>
      </c>
      <c r="D1373" s="51">
        <v>500</v>
      </c>
      <c r="E1373" s="52" t="s">
        <v>2021</v>
      </c>
      <c r="F1373" s="52" t="s">
        <v>3707</v>
      </c>
      <c r="G1373" s="53">
        <v>267.7</v>
      </c>
      <c r="H1373" s="53">
        <v>241</v>
      </c>
      <c r="I1373" s="54">
        <v>12</v>
      </c>
      <c r="J1373" s="55" t="s">
        <v>2018</v>
      </c>
      <c r="K1373" s="56" t="s">
        <v>3140</v>
      </c>
      <c r="L1373" s="75"/>
      <c r="M1373" s="11" t="str">
        <f t="shared" si="21"/>
        <v/>
      </c>
    </row>
    <row r="1374" spans="1:13" ht="12" customHeight="1">
      <c r="A1374" s="50" t="s">
        <v>2546</v>
      </c>
      <c r="B1374" s="76" t="s">
        <v>3141</v>
      </c>
      <c r="C1374" s="41" t="s">
        <v>2085</v>
      </c>
      <c r="D1374" s="51">
        <v>0.5</v>
      </c>
      <c r="E1374" s="52" t="s">
        <v>1529</v>
      </c>
      <c r="F1374" s="52" t="s">
        <v>3705</v>
      </c>
      <c r="G1374" s="53">
        <v>156.66</v>
      </c>
      <c r="H1374" s="53">
        <v>141</v>
      </c>
      <c r="I1374" s="54">
        <v>12</v>
      </c>
      <c r="J1374" s="55" t="s">
        <v>2018</v>
      </c>
      <c r="K1374" s="56" t="s">
        <v>2086</v>
      </c>
      <c r="L1374" s="75"/>
      <c r="M1374" s="11" t="str">
        <f t="shared" si="21"/>
        <v/>
      </c>
    </row>
    <row r="1375" spans="1:13" ht="12" customHeight="1">
      <c r="A1375" s="50" t="s">
        <v>2546</v>
      </c>
      <c r="B1375" s="76" t="s">
        <v>2088</v>
      </c>
      <c r="C1375" s="41" t="s">
        <v>2089</v>
      </c>
      <c r="D1375" s="51">
        <v>400</v>
      </c>
      <c r="E1375" s="52" t="s">
        <v>2021</v>
      </c>
      <c r="F1375" s="52" t="s">
        <v>1243</v>
      </c>
      <c r="G1375" s="53">
        <v>94.44</v>
      </c>
      <c r="H1375" s="53">
        <v>85</v>
      </c>
      <c r="I1375" s="54">
        <v>20</v>
      </c>
      <c r="J1375" s="55" t="s">
        <v>2018</v>
      </c>
      <c r="K1375" s="56" t="s">
        <v>2090</v>
      </c>
      <c r="L1375" s="75"/>
      <c r="M1375" s="11" t="str">
        <f t="shared" si="21"/>
        <v/>
      </c>
    </row>
    <row r="1376" spans="1:13" ht="12" customHeight="1">
      <c r="A1376" s="50" t="s">
        <v>2546</v>
      </c>
      <c r="B1376" s="76" t="s">
        <v>2091</v>
      </c>
      <c r="C1376" s="41" t="s">
        <v>3246</v>
      </c>
      <c r="D1376" s="51">
        <v>10</v>
      </c>
      <c r="E1376" s="52" t="s">
        <v>2021</v>
      </c>
      <c r="F1376" s="52" t="s">
        <v>1299</v>
      </c>
      <c r="G1376" s="53">
        <v>38</v>
      </c>
      <c r="H1376" s="53">
        <v>34.200000000000003</v>
      </c>
      <c r="I1376" s="54">
        <v>100</v>
      </c>
      <c r="J1376" s="55" t="s">
        <v>2018</v>
      </c>
      <c r="K1376" s="56" t="s">
        <v>3247</v>
      </c>
      <c r="L1376" s="75"/>
      <c r="M1376" s="11" t="str">
        <f t="shared" si="21"/>
        <v/>
      </c>
    </row>
    <row r="1377" spans="1:13" ht="12" customHeight="1">
      <c r="A1377" s="50" t="s">
        <v>2546</v>
      </c>
      <c r="B1377" s="76" t="s">
        <v>3248</v>
      </c>
      <c r="C1377" s="41" t="s">
        <v>3246</v>
      </c>
      <c r="D1377" s="51">
        <v>2</v>
      </c>
      <c r="E1377" s="52" t="s">
        <v>2021</v>
      </c>
      <c r="F1377" s="52" t="s">
        <v>1299</v>
      </c>
      <c r="G1377" s="53">
        <v>13.79</v>
      </c>
      <c r="H1377" s="53">
        <v>12.414999999999999</v>
      </c>
      <c r="I1377" s="54">
        <v>200</v>
      </c>
      <c r="J1377" s="55" t="s">
        <v>2018</v>
      </c>
      <c r="K1377" s="56" t="s">
        <v>3249</v>
      </c>
      <c r="L1377" s="75"/>
      <c r="M1377" s="11" t="str">
        <f t="shared" si="21"/>
        <v/>
      </c>
    </row>
    <row r="1378" spans="1:13" ht="12" customHeight="1">
      <c r="A1378" s="50" t="s">
        <v>2546</v>
      </c>
      <c r="B1378" s="76" t="s">
        <v>3250</v>
      </c>
      <c r="C1378" s="41" t="s">
        <v>3251</v>
      </c>
      <c r="D1378" s="51">
        <v>60</v>
      </c>
      <c r="E1378" s="52" t="s">
        <v>1526</v>
      </c>
      <c r="F1378" s="52" t="s">
        <v>2785</v>
      </c>
      <c r="G1378" s="53">
        <v>21.38</v>
      </c>
      <c r="H1378" s="53">
        <v>19.25</v>
      </c>
      <c r="I1378" s="54">
        <v>120</v>
      </c>
      <c r="J1378" s="55" t="s">
        <v>2018</v>
      </c>
      <c r="K1378" s="56" t="s">
        <v>3252</v>
      </c>
      <c r="L1378" s="75"/>
      <c r="M1378" s="11" t="str">
        <f t="shared" si="21"/>
        <v/>
      </c>
    </row>
    <row r="1379" spans="1:13" ht="12" customHeight="1">
      <c r="A1379" s="50" t="s">
        <v>2546</v>
      </c>
      <c r="B1379" s="76" t="s">
        <v>3253</v>
      </c>
      <c r="C1379" s="41" t="s">
        <v>3254</v>
      </c>
      <c r="D1379" s="51">
        <v>60</v>
      </c>
      <c r="E1379" s="52" t="s">
        <v>1526</v>
      </c>
      <c r="F1379" s="52" t="s">
        <v>2785</v>
      </c>
      <c r="G1379" s="53">
        <v>21.38</v>
      </c>
      <c r="H1379" s="53">
        <v>19.25</v>
      </c>
      <c r="I1379" s="54">
        <v>120</v>
      </c>
      <c r="J1379" s="55" t="s">
        <v>2018</v>
      </c>
      <c r="K1379" s="56" t="s">
        <v>3255</v>
      </c>
      <c r="L1379" s="75"/>
      <c r="M1379" s="11" t="str">
        <f t="shared" si="21"/>
        <v/>
      </c>
    </row>
    <row r="1380" spans="1:13" ht="12" customHeight="1">
      <c r="A1380" s="50" t="s">
        <v>2546</v>
      </c>
      <c r="B1380" s="76" t="s">
        <v>4263</v>
      </c>
      <c r="C1380" s="41" t="s">
        <v>4264</v>
      </c>
      <c r="D1380" s="51">
        <v>60</v>
      </c>
      <c r="E1380" s="52" t="s">
        <v>1526</v>
      </c>
      <c r="F1380" s="52" t="s">
        <v>2785</v>
      </c>
      <c r="G1380" s="53">
        <v>2310</v>
      </c>
      <c r="H1380" s="53">
        <v>19.25</v>
      </c>
      <c r="I1380" s="54">
        <v>120</v>
      </c>
      <c r="J1380" s="55" t="s">
        <v>2018</v>
      </c>
      <c r="K1380" s="56" t="s">
        <v>4265</v>
      </c>
      <c r="L1380" s="75"/>
      <c r="M1380" s="11" t="str">
        <f t="shared" si="21"/>
        <v/>
      </c>
    </row>
    <row r="1381" spans="1:13" ht="12" customHeight="1">
      <c r="A1381" s="50" t="s">
        <v>2546</v>
      </c>
      <c r="B1381" s="76" t="s">
        <v>3256</v>
      </c>
      <c r="C1381" s="41" t="s">
        <v>3257</v>
      </c>
      <c r="D1381" s="51">
        <v>60</v>
      </c>
      <c r="E1381" s="52" t="s">
        <v>1526</v>
      </c>
      <c r="F1381" s="52" t="s">
        <v>2785</v>
      </c>
      <c r="G1381" s="53">
        <v>21.38</v>
      </c>
      <c r="H1381" s="53">
        <v>19.25</v>
      </c>
      <c r="I1381" s="54">
        <v>120</v>
      </c>
      <c r="J1381" s="55" t="s">
        <v>2018</v>
      </c>
      <c r="K1381" s="56" t="s">
        <v>3258</v>
      </c>
      <c r="L1381" s="75"/>
      <c r="M1381" s="11" t="str">
        <f t="shared" si="21"/>
        <v/>
      </c>
    </row>
    <row r="1382" spans="1:13" ht="12" customHeight="1">
      <c r="A1382" s="50" t="s">
        <v>2546</v>
      </c>
      <c r="B1382" s="76" t="s">
        <v>3259</v>
      </c>
      <c r="C1382" s="41" t="s">
        <v>2855</v>
      </c>
      <c r="D1382" s="51">
        <v>60</v>
      </c>
      <c r="E1382" s="52" t="s">
        <v>1526</v>
      </c>
      <c r="F1382" s="52" t="s">
        <v>2785</v>
      </c>
      <c r="G1382" s="53">
        <v>21.38</v>
      </c>
      <c r="H1382" s="53">
        <v>19.25</v>
      </c>
      <c r="I1382" s="54">
        <v>120</v>
      </c>
      <c r="J1382" s="55" t="s">
        <v>2018</v>
      </c>
      <c r="K1382" s="56" t="s">
        <v>2856</v>
      </c>
      <c r="L1382" s="75"/>
      <c r="M1382" s="11" t="str">
        <f t="shared" si="21"/>
        <v/>
      </c>
    </row>
    <row r="1383" spans="1:13" ht="12" customHeight="1">
      <c r="A1383" s="50" t="s">
        <v>2546</v>
      </c>
      <c r="B1383" s="76" t="s">
        <v>104</v>
      </c>
      <c r="C1383" s="41" t="s">
        <v>105</v>
      </c>
      <c r="D1383" s="51">
        <v>0.9</v>
      </c>
      <c r="E1383" s="52" t="s">
        <v>3928</v>
      </c>
      <c r="F1383" s="52" t="s">
        <v>3705</v>
      </c>
      <c r="G1383" s="53">
        <v>128.49</v>
      </c>
      <c r="H1383" s="53">
        <v>115.66666666666667</v>
      </c>
      <c r="I1383" s="54">
        <v>15</v>
      </c>
      <c r="J1383" s="55" t="s">
        <v>2018</v>
      </c>
      <c r="K1383" s="56" t="s">
        <v>106</v>
      </c>
      <c r="L1383" s="75"/>
      <c r="M1383" s="11" t="str">
        <f t="shared" si="21"/>
        <v/>
      </c>
    </row>
    <row r="1384" spans="1:13" ht="12" customHeight="1">
      <c r="A1384" s="50" t="s">
        <v>2546</v>
      </c>
      <c r="B1384" s="76" t="s">
        <v>2857</v>
      </c>
      <c r="C1384" s="41" t="s">
        <v>3566</v>
      </c>
      <c r="D1384" s="51">
        <v>1</v>
      </c>
      <c r="E1384" s="52" t="s">
        <v>3928</v>
      </c>
      <c r="F1384" s="52" t="s">
        <v>2221</v>
      </c>
      <c r="G1384" s="53">
        <v>199.43</v>
      </c>
      <c r="H1384" s="53">
        <v>179.52</v>
      </c>
      <c r="I1384" s="54">
        <v>25</v>
      </c>
      <c r="J1384" s="55" t="s">
        <v>2018</v>
      </c>
      <c r="K1384" s="56" t="s">
        <v>3567</v>
      </c>
      <c r="L1384" s="75"/>
      <c r="M1384" s="11" t="str">
        <f t="shared" si="21"/>
        <v/>
      </c>
    </row>
    <row r="1385" spans="1:13" ht="12" customHeight="1">
      <c r="A1385" s="50" t="s">
        <v>2546</v>
      </c>
      <c r="B1385" s="76" t="s">
        <v>3568</v>
      </c>
      <c r="C1385" s="41" t="s">
        <v>3569</v>
      </c>
      <c r="D1385" s="51">
        <v>0.5</v>
      </c>
      <c r="E1385" s="52" t="s">
        <v>3928</v>
      </c>
      <c r="F1385" s="52" t="s">
        <v>3705</v>
      </c>
      <c r="G1385" s="53">
        <v>45.11</v>
      </c>
      <c r="H1385" s="53">
        <v>40.6</v>
      </c>
      <c r="I1385" s="54">
        <v>40</v>
      </c>
      <c r="J1385" s="55" t="s">
        <v>2018</v>
      </c>
      <c r="K1385" s="56" t="s">
        <v>3570</v>
      </c>
      <c r="L1385" s="75"/>
      <c r="M1385" s="11" t="str">
        <f t="shared" si="21"/>
        <v/>
      </c>
    </row>
    <row r="1386" spans="1:13" ht="12" customHeight="1">
      <c r="A1386" s="50" t="s">
        <v>2546</v>
      </c>
      <c r="B1386" s="76" t="s">
        <v>3571</v>
      </c>
      <c r="C1386" s="41" t="s">
        <v>3572</v>
      </c>
      <c r="D1386" s="51">
        <v>20</v>
      </c>
      <c r="E1386" s="52" t="s">
        <v>1526</v>
      </c>
      <c r="F1386" s="52" t="s">
        <v>1524</v>
      </c>
      <c r="G1386" s="53">
        <v>17.809999999999999</v>
      </c>
      <c r="H1386" s="53">
        <v>16.042857142857144</v>
      </c>
      <c r="I1386" s="54">
        <v>70</v>
      </c>
      <c r="J1386" s="55" t="s">
        <v>2018</v>
      </c>
      <c r="K1386" s="56" t="s">
        <v>3573</v>
      </c>
      <c r="L1386" s="75"/>
      <c r="M1386" s="11" t="str">
        <f t="shared" si="21"/>
        <v/>
      </c>
    </row>
    <row r="1387" spans="1:13" ht="12" customHeight="1">
      <c r="A1387" s="50" t="s">
        <v>2546</v>
      </c>
      <c r="B1387" s="76" t="s">
        <v>3571</v>
      </c>
      <c r="C1387" s="41" t="s">
        <v>3389</v>
      </c>
      <c r="D1387" s="51">
        <v>20</v>
      </c>
      <c r="E1387" s="52" t="s">
        <v>1526</v>
      </c>
      <c r="F1387" s="52" t="s">
        <v>3705</v>
      </c>
      <c r="G1387" s="53">
        <v>7.27</v>
      </c>
      <c r="H1387" s="53">
        <v>6.55</v>
      </c>
      <c r="I1387" s="54">
        <v>60</v>
      </c>
      <c r="J1387" s="55" t="s">
        <v>2018</v>
      </c>
      <c r="K1387" s="56" t="s">
        <v>3390</v>
      </c>
      <c r="L1387" s="75"/>
      <c r="M1387" s="11" t="str">
        <f t="shared" si="21"/>
        <v/>
      </c>
    </row>
    <row r="1388" spans="1:13" ht="12" customHeight="1">
      <c r="A1388" s="50" t="s">
        <v>2546</v>
      </c>
      <c r="B1388" s="76" t="s">
        <v>3574</v>
      </c>
      <c r="C1388" s="41" t="s">
        <v>3575</v>
      </c>
      <c r="D1388" s="51">
        <v>30</v>
      </c>
      <c r="E1388" s="52" t="s">
        <v>1526</v>
      </c>
      <c r="F1388" s="52" t="s">
        <v>667</v>
      </c>
      <c r="G1388" s="53">
        <v>16.899999999999999</v>
      </c>
      <c r="H1388" s="53">
        <v>15.2125</v>
      </c>
      <c r="I1388" s="54">
        <v>80</v>
      </c>
      <c r="J1388" s="55" t="s">
        <v>2018</v>
      </c>
      <c r="K1388" s="56" t="s">
        <v>3576</v>
      </c>
      <c r="L1388" s="75"/>
      <c r="M1388" s="11" t="str">
        <f t="shared" si="21"/>
        <v/>
      </c>
    </row>
    <row r="1389" spans="1:13" ht="12" customHeight="1">
      <c r="A1389" s="50" t="s">
        <v>2546</v>
      </c>
      <c r="B1389" s="76" t="s">
        <v>3577</v>
      </c>
      <c r="C1389" s="41" t="s">
        <v>3578</v>
      </c>
      <c r="D1389" s="51">
        <v>10</v>
      </c>
      <c r="E1389" s="52" t="s">
        <v>1526</v>
      </c>
      <c r="F1389" s="52" t="s">
        <v>667</v>
      </c>
      <c r="G1389" s="53">
        <v>15.39</v>
      </c>
      <c r="H1389" s="53">
        <v>13.86</v>
      </c>
      <c r="I1389" s="54">
        <v>100</v>
      </c>
      <c r="J1389" s="55" t="s">
        <v>2018</v>
      </c>
      <c r="K1389" s="56" t="s">
        <v>3579</v>
      </c>
      <c r="L1389" s="75"/>
      <c r="M1389" s="11" t="str">
        <f t="shared" si="21"/>
        <v/>
      </c>
    </row>
    <row r="1390" spans="1:13" ht="12" customHeight="1">
      <c r="A1390" s="50" t="s">
        <v>2546</v>
      </c>
      <c r="B1390" s="76" t="s">
        <v>3580</v>
      </c>
      <c r="C1390" s="41" t="s">
        <v>3581</v>
      </c>
      <c r="D1390" s="51">
        <v>20</v>
      </c>
      <c r="E1390" s="52" t="s">
        <v>1526</v>
      </c>
      <c r="F1390" s="52" t="s">
        <v>3703</v>
      </c>
      <c r="G1390" s="53">
        <v>19.12</v>
      </c>
      <c r="H1390" s="53">
        <v>17.21</v>
      </c>
      <c r="I1390" s="54">
        <v>200</v>
      </c>
      <c r="J1390" s="55" t="s">
        <v>2018</v>
      </c>
      <c r="K1390" s="56" t="s">
        <v>3582</v>
      </c>
      <c r="L1390" s="75"/>
      <c r="M1390" s="11" t="str">
        <f t="shared" si="21"/>
        <v/>
      </c>
    </row>
    <row r="1391" spans="1:13" ht="12" customHeight="1">
      <c r="A1391" s="50" t="s">
        <v>2546</v>
      </c>
      <c r="B1391" s="76" t="s">
        <v>3583</v>
      </c>
      <c r="C1391" s="41" t="s">
        <v>3584</v>
      </c>
      <c r="D1391" s="51">
        <v>0.5</v>
      </c>
      <c r="E1391" s="52" t="s">
        <v>1529</v>
      </c>
      <c r="F1391" s="52" t="s">
        <v>3703</v>
      </c>
      <c r="G1391" s="53">
        <v>116</v>
      </c>
      <c r="H1391" s="53">
        <v>104.41666666666667</v>
      </c>
      <c r="I1391" s="54">
        <v>12</v>
      </c>
      <c r="J1391" s="55" t="s">
        <v>2018</v>
      </c>
      <c r="K1391" s="56" t="s">
        <v>3585</v>
      </c>
      <c r="L1391" s="75"/>
      <c r="M1391" s="11" t="str">
        <f t="shared" si="21"/>
        <v/>
      </c>
    </row>
    <row r="1392" spans="1:13" ht="12" customHeight="1">
      <c r="A1392" s="50" t="s">
        <v>2546</v>
      </c>
      <c r="B1392" s="76" t="s">
        <v>1480</v>
      </c>
      <c r="C1392" s="41" t="s">
        <v>1481</v>
      </c>
      <c r="D1392" s="51">
        <v>1</v>
      </c>
      <c r="E1392" s="52" t="s">
        <v>3928</v>
      </c>
      <c r="F1392" s="52" t="s">
        <v>3703</v>
      </c>
      <c r="G1392" s="53">
        <v>77.27</v>
      </c>
      <c r="H1392" s="53">
        <v>69.56</v>
      </c>
      <c r="I1392" s="54">
        <v>25</v>
      </c>
      <c r="J1392" s="55" t="s">
        <v>2018</v>
      </c>
      <c r="K1392" s="56" t="s">
        <v>1482</v>
      </c>
      <c r="L1392" s="75"/>
      <c r="M1392" s="11" t="str">
        <f t="shared" si="21"/>
        <v/>
      </c>
    </row>
    <row r="1393" spans="1:13" ht="12" customHeight="1">
      <c r="A1393" s="50" t="s">
        <v>2546</v>
      </c>
      <c r="B1393" s="76" t="s">
        <v>3586</v>
      </c>
      <c r="C1393" s="41" t="s">
        <v>3587</v>
      </c>
      <c r="D1393" s="51">
        <v>1</v>
      </c>
      <c r="E1393" s="52" t="s">
        <v>3928</v>
      </c>
      <c r="F1393" s="52" t="s">
        <v>3703</v>
      </c>
      <c r="G1393" s="53">
        <v>72.81</v>
      </c>
      <c r="H1393" s="53">
        <v>65.56</v>
      </c>
      <c r="I1393" s="54">
        <v>25</v>
      </c>
      <c r="J1393" s="55" t="s">
        <v>2018</v>
      </c>
      <c r="K1393" s="56" t="s">
        <v>3588</v>
      </c>
      <c r="L1393" s="75"/>
      <c r="M1393" s="11" t="str">
        <f t="shared" si="21"/>
        <v/>
      </c>
    </row>
    <row r="1394" spans="1:13" ht="12" customHeight="1">
      <c r="A1394" s="50" t="s">
        <v>2546</v>
      </c>
      <c r="B1394" s="76" t="s">
        <v>3589</v>
      </c>
      <c r="C1394" s="41" t="s">
        <v>3590</v>
      </c>
      <c r="D1394" s="51">
        <v>1</v>
      </c>
      <c r="E1394" s="52" t="s">
        <v>3928</v>
      </c>
      <c r="F1394" s="52" t="s">
        <v>2221</v>
      </c>
      <c r="G1394" s="53">
        <v>146.29</v>
      </c>
      <c r="H1394" s="53">
        <v>131.68</v>
      </c>
      <c r="I1394" s="54">
        <v>25</v>
      </c>
      <c r="J1394" s="55" t="s">
        <v>2018</v>
      </c>
      <c r="K1394" s="56" t="s">
        <v>3591</v>
      </c>
      <c r="L1394" s="75"/>
      <c r="M1394" s="11" t="str">
        <f t="shared" si="21"/>
        <v/>
      </c>
    </row>
    <row r="1395" spans="1:13" ht="12" customHeight="1">
      <c r="A1395" s="50" t="s">
        <v>2546</v>
      </c>
      <c r="B1395" s="76" t="s">
        <v>4472</v>
      </c>
      <c r="C1395" s="41" t="s">
        <v>4473</v>
      </c>
      <c r="D1395" s="51">
        <v>0.3</v>
      </c>
      <c r="E1395" s="52" t="s">
        <v>1529</v>
      </c>
      <c r="F1395" s="52" t="s">
        <v>4440</v>
      </c>
      <c r="G1395" s="53">
        <v>32</v>
      </c>
      <c r="H1395" s="53">
        <v>28.8</v>
      </c>
      <c r="I1395" s="54">
        <v>20</v>
      </c>
      <c r="J1395" s="55" t="s">
        <v>2018</v>
      </c>
      <c r="K1395" s="56" t="s">
        <v>4474</v>
      </c>
      <c r="L1395" s="75"/>
      <c r="M1395" s="11" t="str">
        <f t="shared" si="21"/>
        <v/>
      </c>
    </row>
    <row r="1396" spans="1:13" ht="12" customHeight="1">
      <c r="A1396" s="50" t="s">
        <v>2546</v>
      </c>
      <c r="B1396" s="76" t="s">
        <v>3592</v>
      </c>
      <c r="C1396" s="41" t="s">
        <v>3593</v>
      </c>
      <c r="D1396" s="51">
        <v>0.5</v>
      </c>
      <c r="E1396" s="52" t="s">
        <v>3928</v>
      </c>
      <c r="F1396" s="52" t="s">
        <v>3703</v>
      </c>
      <c r="G1396" s="53">
        <v>55.36</v>
      </c>
      <c r="H1396" s="53">
        <v>49.84</v>
      </c>
      <c r="I1396" s="54">
        <v>25</v>
      </c>
      <c r="J1396" s="55" t="s">
        <v>2018</v>
      </c>
      <c r="K1396" s="56" t="s">
        <v>3594</v>
      </c>
      <c r="L1396" s="75"/>
      <c r="M1396" s="11" t="str">
        <f t="shared" si="21"/>
        <v/>
      </c>
    </row>
    <row r="1397" spans="1:13" ht="12" customHeight="1">
      <c r="A1397" s="50" t="s">
        <v>2546</v>
      </c>
      <c r="B1397" s="76" t="s">
        <v>3595</v>
      </c>
      <c r="C1397" s="41" t="s">
        <v>1738</v>
      </c>
      <c r="D1397" s="51">
        <v>0.7</v>
      </c>
      <c r="E1397" s="52" t="s">
        <v>3928</v>
      </c>
      <c r="F1397" s="52" t="s">
        <v>1534</v>
      </c>
      <c r="G1397" s="53">
        <v>53.86</v>
      </c>
      <c r="H1397" s="53">
        <v>48.5</v>
      </c>
      <c r="I1397" s="54">
        <v>20</v>
      </c>
      <c r="J1397" s="55" t="s">
        <v>2018</v>
      </c>
      <c r="K1397" s="56" t="s">
        <v>3596</v>
      </c>
      <c r="L1397" s="75"/>
      <c r="M1397" s="11" t="str">
        <f t="shared" si="21"/>
        <v/>
      </c>
    </row>
    <row r="1398" spans="1:13" ht="12" customHeight="1">
      <c r="A1398" s="50" t="s">
        <v>2546</v>
      </c>
      <c r="B1398" s="76" t="s">
        <v>3597</v>
      </c>
      <c r="C1398" s="41" t="s">
        <v>3598</v>
      </c>
      <c r="D1398" s="51">
        <v>0.5</v>
      </c>
      <c r="E1398" s="52" t="s">
        <v>1529</v>
      </c>
      <c r="F1398" s="52" t="s">
        <v>3705</v>
      </c>
      <c r="G1398" s="53">
        <v>97.46</v>
      </c>
      <c r="H1398" s="53">
        <v>87.75</v>
      </c>
      <c r="I1398" s="54">
        <v>12</v>
      </c>
      <c r="J1398" s="55" t="s">
        <v>2018</v>
      </c>
      <c r="K1398" s="56" t="s">
        <v>3599</v>
      </c>
      <c r="L1398" s="75"/>
      <c r="M1398" s="11" t="str">
        <f t="shared" si="21"/>
        <v/>
      </c>
    </row>
    <row r="1399" spans="1:13" ht="12" customHeight="1">
      <c r="A1399" s="50" t="s">
        <v>2546</v>
      </c>
      <c r="B1399" s="76" t="s">
        <v>2965</v>
      </c>
      <c r="C1399" s="41" t="s">
        <v>1747</v>
      </c>
      <c r="D1399" s="51">
        <v>0.5</v>
      </c>
      <c r="E1399" s="52" t="s">
        <v>1529</v>
      </c>
      <c r="F1399" s="52" t="s">
        <v>3703</v>
      </c>
      <c r="G1399" s="53">
        <v>74.48</v>
      </c>
      <c r="H1399" s="53">
        <v>67.05</v>
      </c>
      <c r="I1399" s="54">
        <v>20</v>
      </c>
      <c r="J1399" s="55" t="s">
        <v>2018</v>
      </c>
      <c r="K1399" s="56" t="s">
        <v>2966</v>
      </c>
      <c r="L1399" s="75"/>
      <c r="M1399" s="11" t="str">
        <f t="shared" si="21"/>
        <v/>
      </c>
    </row>
    <row r="1400" spans="1:13" ht="12" customHeight="1">
      <c r="A1400" s="50" t="s">
        <v>2546</v>
      </c>
      <c r="B1400" s="76" t="s">
        <v>3600</v>
      </c>
      <c r="C1400" s="41" t="s">
        <v>1178</v>
      </c>
      <c r="D1400" s="51">
        <v>1</v>
      </c>
      <c r="E1400" s="52" t="s">
        <v>2021</v>
      </c>
      <c r="F1400" s="52" t="s">
        <v>1488</v>
      </c>
      <c r="G1400" s="53">
        <v>62.4</v>
      </c>
      <c r="H1400" s="53">
        <v>56.16</v>
      </c>
      <c r="I1400" s="54">
        <v>100</v>
      </c>
      <c r="J1400" s="55" t="s">
        <v>2018</v>
      </c>
      <c r="K1400" s="56" t="s">
        <v>1179</v>
      </c>
      <c r="L1400" s="75"/>
      <c r="M1400" s="11" t="str">
        <f t="shared" si="21"/>
        <v/>
      </c>
    </row>
    <row r="1401" spans="1:13" ht="12" customHeight="1">
      <c r="A1401" s="50" t="s">
        <v>2546</v>
      </c>
      <c r="B1401" s="76" t="s">
        <v>1180</v>
      </c>
      <c r="C1401" s="41" t="s">
        <v>1181</v>
      </c>
      <c r="D1401" s="51">
        <v>20</v>
      </c>
      <c r="E1401" s="52" t="s">
        <v>1526</v>
      </c>
      <c r="F1401" s="52" t="s">
        <v>1488</v>
      </c>
      <c r="G1401" s="53">
        <v>13.1</v>
      </c>
      <c r="H1401" s="53">
        <v>11.8</v>
      </c>
      <c r="I1401" s="54">
        <v>100</v>
      </c>
      <c r="J1401" s="55" t="s">
        <v>2018</v>
      </c>
      <c r="K1401" s="56" t="s">
        <v>1182</v>
      </c>
      <c r="L1401" s="75"/>
      <c r="M1401" s="11" t="str">
        <f t="shared" si="21"/>
        <v/>
      </c>
    </row>
    <row r="1402" spans="1:13" ht="12" customHeight="1">
      <c r="A1402" s="50" t="s">
        <v>2546</v>
      </c>
      <c r="B1402" s="76" t="s">
        <v>1183</v>
      </c>
      <c r="C1402" s="41" t="s">
        <v>2875</v>
      </c>
      <c r="D1402" s="51">
        <v>0.9</v>
      </c>
      <c r="E1402" s="52" t="s">
        <v>3928</v>
      </c>
      <c r="F1402" s="52" t="s">
        <v>3707</v>
      </c>
      <c r="G1402" s="53">
        <v>87.13</v>
      </c>
      <c r="H1402" s="53">
        <v>78.416666666666671</v>
      </c>
      <c r="I1402" s="54">
        <v>12</v>
      </c>
      <c r="J1402" s="55" t="s">
        <v>2018</v>
      </c>
      <c r="K1402" s="56" t="s">
        <v>1184</v>
      </c>
      <c r="L1402" s="75"/>
      <c r="M1402" s="11" t="str">
        <f t="shared" si="21"/>
        <v/>
      </c>
    </row>
    <row r="1403" spans="1:13" ht="12" customHeight="1">
      <c r="A1403" s="50" t="s">
        <v>2546</v>
      </c>
      <c r="B1403" s="76" t="s">
        <v>1185</v>
      </c>
      <c r="C1403" s="41" t="s">
        <v>1143</v>
      </c>
      <c r="D1403" s="51">
        <v>10</v>
      </c>
      <c r="E1403" s="52" t="s">
        <v>1526</v>
      </c>
      <c r="F1403" s="52" t="s">
        <v>1488</v>
      </c>
      <c r="G1403" s="53">
        <v>24.36</v>
      </c>
      <c r="H1403" s="53">
        <v>21.93</v>
      </c>
      <c r="I1403" s="54">
        <v>100</v>
      </c>
      <c r="J1403" s="55" t="s">
        <v>2018</v>
      </c>
      <c r="K1403" s="56" t="s">
        <v>1186</v>
      </c>
      <c r="L1403" s="75"/>
      <c r="M1403" s="11" t="str">
        <f t="shared" si="21"/>
        <v/>
      </c>
    </row>
    <row r="1404" spans="1:13" ht="12" customHeight="1">
      <c r="A1404" s="50" t="s">
        <v>2546</v>
      </c>
      <c r="B1404" s="76" t="s">
        <v>1144</v>
      </c>
      <c r="C1404" s="41" t="s">
        <v>1145</v>
      </c>
      <c r="D1404" s="51">
        <v>50</v>
      </c>
      <c r="E1404" s="52" t="s">
        <v>1526</v>
      </c>
      <c r="F1404" s="52" t="s">
        <v>1488</v>
      </c>
      <c r="G1404" s="53">
        <v>78.84</v>
      </c>
      <c r="H1404" s="53">
        <v>71</v>
      </c>
      <c r="I1404" s="54">
        <v>10</v>
      </c>
      <c r="J1404" s="55" t="s">
        <v>2018</v>
      </c>
      <c r="K1404" s="56" t="s">
        <v>1146</v>
      </c>
      <c r="L1404" s="75"/>
      <c r="M1404" s="11" t="str">
        <f t="shared" si="21"/>
        <v/>
      </c>
    </row>
    <row r="1405" spans="1:13" ht="12" customHeight="1">
      <c r="A1405" s="50" t="s">
        <v>2546</v>
      </c>
      <c r="B1405" s="76" t="s">
        <v>2321</v>
      </c>
      <c r="C1405" s="41" t="s">
        <v>2322</v>
      </c>
      <c r="D1405" s="51">
        <v>0.5</v>
      </c>
      <c r="E1405" s="52" t="s">
        <v>1529</v>
      </c>
      <c r="F1405" s="52" t="s">
        <v>4440</v>
      </c>
      <c r="G1405" s="53">
        <v>223.88</v>
      </c>
      <c r="H1405" s="53">
        <v>201.5</v>
      </c>
      <c r="I1405" s="54">
        <v>8</v>
      </c>
      <c r="J1405" s="55" t="s">
        <v>2018</v>
      </c>
      <c r="K1405" s="56" t="s">
        <v>2323</v>
      </c>
      <c r="L1405" s="75"/>
      <c r="M1405" s="11" t="str">
        <f t="shared" si="21"/>
        <v/>
      </c>
    </row>
    <row r="1406" spans="1:13" ht="12" customHeight="1">
      <c r="A1406" s="50" t="s">
        <v>2546</v>
      </c>
      <c r="B1406" s="76" t="s">
        <v>1682</v>
      </c>
      <c r="C1406" s="41" t="s">
        <v>1187</v>
      </c>
      <c r="D1406" s="51">
        <v>10</v>
      </c>
      <c r="E1406" s="52" t="s">
        <v>1529</v>
      </c>
      <c r="F1406" s="52" t="s">
        <v>3704</v>
      </c>
      <c r="G1406" s="53">
        <v>475.3</v>
      </c>
      <c r="H1406" s="53"/>
      <c r="I1406" s="54"/>
      <c r="J1406" s="55" t="s">
        <v>2018</v>
      </c>
      <c r="K1406" s="56" t="s">
        <v>1683</v>
      </c>
      <c r="L1406" s="75"/>
      <c r="M1406" s="11" t="str">
        <f t="shared" si="21"/>
        <v/>
      </c>
    </row>
    <row r="1407" spans="1:13" ht="12" customHeight="1">
      <c r="A1407" s="50" t="s">
        <v>2546</v>
      </c>
      <c r="B1407" s="76" t="s">
        <v>1723</v>
      </c>
      <c r="C1407" s="41" t="s">
        <v>1187</v>
      </c>
      <c r="D1407" s="51">
        <v>5</v>
      </c>
      <c r="E1407" s="52" t="s">
        <v>1529</v>
      </c>
      <c r="F1407" s="52" t="s">
        <v>3704</v>
      </c>
      <c r="G1407" s="53">
        <v>255.45</v>
      </c>
      <c r="H1407" s="53">
        <v>230</v>
      </c>
      <c r="I1407" s="54">
        <v>5</v>
      </c>
      <c r="J1407" s="55" t="s">
        <v>2018</v>
      </c>
      <c r="K1407" s="56" t="s">
        <v>1724</v>
      </c>
      <c r="L1407" s="75"/>
      <c r="M1407" s="11" t="str">
        <f t="shared" si="21"/>
        <v/>
      </c>
    </row>
    <row r="1408" spans="1:13" ht="12" customHeight="1">
      <c r="A1408" s="50" t="s">
        <v>2546</v>
      </c>
      <c r="B1408" s="76" t="s">
        <v>1188</v>
      </c>
      <c r="C1408" s="41" t="s">
        <v>1187</v>
      </c>
      <c r="D1408" s="51">
        <v>2</v>
      </c>
      <c r="E1408" s="52" t="s">
        <v>1529</v>
      </c>
      <c r="F1408" s="52" t="s">
        <v>3704</v>
      </c>
      <c r="G1408" s="53">
        <v>109.82</v>
      </c>
      <c r="H1408" s="53">
        <v>98.9</v>
      </c>
      <c r="I1408" s="54">
        <v>10</v>
      </c>
      <c r="J1408" s="55" t="s">
        <v>2018</v>
      </c>
      <c r="K1408" s="56" t="s">
        <v>1189</v>
      </c>
      <c r="L1408" s="75"/>
      <c r="M1408" s="11" t="str">
        <f t="shared" si="21"/>
        <v/>
      </c>
    </row>
    <row r="1409" spans="1:13" ht="12" customHeight="1">
      <c r="A1409" s="50" t="s">
        <v>2546</v>
      </c>
      <c r="B1409" s="80" t="s">
        <v>109</v>
      </c>
      <c r="C1409" s="78" t="s">
        <v>107</v>
      </c>
      <c r="D1409" s="51">
        <v>0.8</v>
      </c>
      <c r="E1409" s="52" t="s">
        <v>3928</v>
      </c>
      <c r="F1409" s="52" t="s">
        <v>1534</v>
      </c>
      <c r="G1409" s="53">
        <v>315.01</v>
      </c>
      <c r="H1409" s="53">
        <v>283.58333333333331</v>
      </c>
      <c r="I1409" s="54">
        <v>12</v>
      </c>
      <c r="J1409" s="55" t="s">
        <v>2018</v>
      </c>
      <c r="K1409" s="56" t="s">
        <v>108</v>
      </c>
      <c r="L1409" s="75"/>
      <c r="M1409" s="11" t="str">
        <f t="shared" si="21"/>
        <v/>
      </c>
    </row>
    <row r="1410" spans="1:13" ht="12" customHeight="1">
      <c r="A1410" s="50" t="s">
        <v>2546</v>
      </c>
      <c r="B1410" s="76" t="s">
        <v>1190</v>
      </c>
      <c r="C1410" s="41" t="s">
        <v>1191</v>
      </c>
      <c r="D1410" s="51">
        <v>0.8</v>
      </c>
      <c r="E1410" s="52" t="s">
        <v>3928</v>
      </c>
      <c r="F1410" s="52" t="s">
        <v>3707</v>
      </c>
      <c r="G1410" s="53">
        <v>215.31</v>
      </c>
      <c r="H1410" s="53">
        <v>193.83333333333334</v>
      </c>
      <c r="I1410" s="54">
        <v>12</v>
      </c>
      <c r="J1410" s="55" t="s">
        <v>2018</v>
      </c>
      <c r="K1410" s="56" t="s">
        <v>1192</v>
      </c>
      <c r="L1410" s="75"/>
      <c r="M1410" s="11" t="str">
        <f t="shared" si="21"/>
        <v/>
      </c>
    </row>
    <row r="1411" spans="1:13" ht="12" customHeight="1">
      <c r="A1411" s="50" t="s">
        <v>2546</v>
      </c>
      <c r="B1411" s="76" t="s">
        <v>110</v>
      </c>
      <c r="C1411" s="41" t="s">
        <v>111</v>
      </c>
      <c r="D1411" s="51">
        <v>1</v>
      </c>
      <c r="E1411" s="52" t="s">
        <v>3928</v>
      </c>
      <c r="F1411" s="52" t="s">
        <v>3705</v>
      </c>
      <c r="G1411" s="53">
        <v>83.14</v>
      </c>
      <c r="H1411" s="53">
        <v>74.833333333333329</v>
      </c>
      <c r="I1411" s="54">
        <v>30</v>
      </c>
      <c r="J1411" s="55" t="s">
        <v>2018</v>
      </c>
      <c r="K1411" s="56" t="s">
        <v>112</v>
      </c>
      <c r="L1411" s="75"/>
      <c r="M1411" s="11" t="str">
        <f t="shared" si="21"/>
        <v/>
      </c>
    </row>
    <row r="1412" spans="1:13" ht="12" customHeight="1">
      <c r="A1412" s="50" t="s">
        <v>2546</v>
      </c>
      <c r="B1412" s="76" t="s">
        <v>1193</v>
      </c>
      <c r="C1412" s="41" t="s">
        <v>3463</v>
      </c>
      <c r="D1412" s="51">
        <v>2.5</v>
      </c>
      <c r="E1412" s="52" t="s">
        <v>3928</v>
      </c>
      <c r="F1412" s="52" t="s">
        <v>3707</v>
      </c>
      <c r="G1412" s="53">
        <v>316.04000000000002</v>
      </c>
      <c r="H1412" s="53">
        <v>284.5</v>
      </c>
      <c r="I1412" s="54">
        <v>10</v>
      </c>
      <c r="J1412" s="55" t="s">
        <v>2018</v>
      </c>
      <c r="K1412" s="56" t="s">
        <v>1194</v>
      </c>
      <c r="L1412" s="75"/>
      <c r="M1412" s="11" t="str">
        <f t="shared" si="21"/>
        <v/>
      </c>
    </row>
    <row r="1413" spans="1:13" ht="12" customHeight="1">
      <c r="A1413" s="50" t="s">
        <v>2546</v>
      </c>
      <c r="B1413" s="76" t="s">
        <v>1107</v>
      </c>
      <c r="C1413" s="41" t="s">
        <v>111</v>
      </c>
      <c r="D1413" s="51">
        <v>3</v>
      </c>
      <c r="E1413" s="52" t="s">
        <v>3928</v>
      </c>
      <c r="F1413" s="52" t="s">
        <v>3705</v>
      </c>
      <c r="G1413" s="53">
        <v>226.9</v>
      </c>
      <c r="H1413" s="53">
        <v>204.3</v>
      </c>
      <c r="I1413" s="54">
        <v>10</v>
      </c>
      <c r="J1413" s="55" t="s">
        <v>2018</v>
      </c>
      <c r="K1413" s="56" t="s">
        <v>1108</v>
      </c>
      <c r="L1413" s="75"/>
      <c r="M1413" s="11" t="str">
        <f t="shared" si="21"/>
        <v/>
      </c>
    </row>
    <row r="1414" spans="1:13" ht="12" customHeight="1">
      <c r="A1414" s="50" t="s">
        <v>2546</v>
      </c>
      <c r="B1414" s="76" t="s">
        <v>1195</v>
      </c>
      <c r="C1414" s="41" t="s">
        <v>1196</v>
      </c>
      <c r="D1414" s="51">
        <v>5</v>
      </c>
      <c r="E1414" s="52" t="s">
        <v>1526</v>
      </c>
      <c r="F1414" s="52" t="s">
        <v>4087</v>
      </c>
      <c r="G1414" s="53">
        <v>20.440000000000001</v>
      </c>
      <c r="H1414" s="53">
        <v>18.399999999999999</v>
      </c>
      <c r="I1414" s="54">
        <v>100</v>
      </c>
      <c r="J1414" s="55" t="s">
        <v>2018</v>
      </c>
      <c r="K1414" s="56" t="s">
        <v>1197</v>
      </c>
      <c r="L1414" s="75"/>
      <c r="M1414" s="11" t="str">
        <f t="shared" si="21"/>
        <v/>
      </c>
    </row>
    <row r="1415" spans="1:13" ht="12" customHeight="1">
      <c r="A1415" s="50" t="s">
        <v>2546</v>
      </c>
      <c r="B1415" s="76" t="s">
        <v>1198</v>
      </c>
      <c r="C1415" s="41" t="s">
        <v>1199</v>
      </c>
      <c r="D1415" s="51">
        <v>500</v>
      </c>
      <c r="E1415" s="52" t="s">
        <v>2021</v>
      </c>
      <c r="F1415" s="52" t="s">
        <v>3707</v>
      </c>
      <c r="G1415" s="53">
        <v>45.34</v>
      </c>
      <c r="H1415" s="53">
        <v>40.875</v>
      </c>
      <c r="I1415" s="54">
        <v>8</v>
      </c>
      <c r="J1415" s="55" t="s">
        <v>2018</v>
      </c>
      <c r="K1415" s="56" t="s">
        <v>1200</v>
      </c>
      <c r="L1415" s="75"/>
      <c r="M1415" s="11" t="str">
        <f t="shared" si="21"/>
        <v/>
      </c>
    </row>
    <row r="1416" spans="1:13" ht="12" customHeight="1">
      <c r="A1416" s="50" t="s">
        <v>2546</v>
      </c>
      <c r="B1416" s="76" t="s">
        <v>3553</v>
      </c>
      <c r="C1416" s="41" t="s">
        <v>3554</v>
      </c>
      <c r="D1416" s="51">
        <v>0.25</v>
      </c>
      <c r="E1416" s="52" t="s">
        <v>1529</v>
      </c>
      <c r="F1416" s="52" t="s">
        <v>4087</v>
      </c>
      <c r="G1416" s="53">
        <v>81.790000000000006</v>
      </c>
      <c r="H1416" s="53">
        <v>73.64</v>
      </c>
      <c r="I1416" s="54">
        <v>25</v>
      </c>
      <c r="J1416" s="55" t="s">
        <v>2018</v>
      </c>
      <c r="K1416" s="56" t="s">
        <v>3555</v>
      </c>
      <c r="L1416" s="75"/>
      <c r="M1416" s="11" t="str">
        <f t="shared" si="21"/>
        <v/>
      </c>
    </row>
    <row r="1417" spans="1:13" ht="12" customHeight="1">
      <c r="A1417" s="50" t="s">
        <v>2546</v>
      </c>
      <c r="B1417" s="76" t="s">
        <v>3556</v>
      </c>
      <c r="C1417" s="41" t="s">
        <v>3554</v>
      </c>
      <c r="D1417" s="51">
        <v>0.5</v>
      </c>
      <c r="E1417" s="52" t="s">
        <v>1529</v>
      </c>
      <c r="F1417" s="52" t="s">
        <v>4087</v>
      </c>
      <c r="G1417" s="53">
        <v>124.84</v>
      </c>
      <c r="H1417" s="53">
        <v>112.375</v>
      </c>
      <c r="I1417" s="54">
        <v>24</v>
      </c>
      <c r="J1417" s="55" t="s">
        <v>2018</v>
      </c>
      <c r="K1417" s="56" t="s">
        <v>3557</v>
      </c>
      <c r="L1417" s="75"/>
      <c r="M1417" s="11" t="str">
        <f t="shared" si="21"/>
        <v/>
      </c>
    </row>
    <row r="1418" spans="1:13" ht="12" customHeight="1">
      <c r="A1418" s="50" t="s">
        <v>2546</v>
      </c>
      <c r="B1418" s="76" t="s">
        <v>3558</v>
      </c>
      <c r="C1418" s="41" t="s">
        <v>3559</v>
      </c>
      <c r="D1418" s="51">
        <v>5</v>
      </c>
      <c r="E1418" s="52" t="s">
        <v>1526</v>
      </c>
      <c r="F1418" s="52" t="s">
        <v>4087</v>
      </c>
      <c r="G1418" s="53">
        <v>20.05</v>
      </c>
      <c r="H1418" s="53">
        <v>18.05</v>
      </c>
      <c r="I1418" s="54">
        <v>100</v>
      </c>
      <c r="J1418" s="55" t="s">
        <v>2018</v>
      </c>
      <c r="K1418" s="56" t="s">
        <v>3560</v>
      </c>
      <c r="L1418" s="75"/>
      <c r="M1418" s="11" t="str">
        <f t="shared" si="21"/>
        <v/>
      </c>
    </row>
    <row r="1419" spans="1:13" ht="12" customHeight="1">
      <c r="A1419" s="50" t="s">
        <v>2546</v>
      </c>
      <c r="B1419" s="76" t="s">
        <v>3561</v>
      </c>
      <c r="C1419" s="41" t="s">
        <v>3562</v>
      </c>
      <c r="D1419" s="51">
        <v>250</v>
      </c>
      <c r="E1419" s="52" t="s">
        <v>2021</v>
      </c>
      <c r="F1419" s="52" t="s">
        <v>1532</v>
      </c>
      <c r="G1419" s="53">
        <v>78.22</v>
      </c>
      <c r="H1419" s="53">
        <v>70.400000000000006</v>
      </c>
      <c r="I1419" s="54">
        <v>15</v>
      </c>
      <c r="J1419" s="55" t="s">
        <v>2018</v>
      </c>
      <c r="K1419" s="56" t="s">
        <v>3563</v>
      </c>
      <c r="L1419" s="75"/>
      <c r="M1419" s="11" t="str">
        <f t="shared" si="21"/>
        <v/>
      </c>
    </row>
    <row r="1420" spans="1:13" ht="12" customHeight="1">
      <c r="A1420" s="50" t="s">
        <v>2546</v>
      </c>
      <c r="B1420" s="76" t="s">
        <v>4162</v>
      </c>
      <c r="C1420" s="41" t="s">
        <v>4163</v>
      </c>
      <c r="D1420" s="51">
        <v>0.35</v>
      </c>
      <c r="E1420" s="52" t="s">
        <v>1529</v>
      </c>
      <c r="F1420" s="52" t="s">
        <v>3703</v>
      </c>
      <c r="G1420" s="53">
        <v>78.010000000000005</v>
      </c>
      <c r="H1420" s="53">
        <v>70.25</v>
      </c>
      <c r="I1420" s="54">
        <v>20</v>
      </c>
      <c r="J1420" s="55" t="s">
        <v>2018</v>
      </c>
      <c r="K1420" s="56" t="s">
        <v>4164</v>
      </c>
      <c r="L1420" s="75"/>
      <c r="M1420" s="11" t="str">
        <f t="shared" si="21"/>
        <v/>
      </c>
    </row>
    <row r="1421" spans="1:13" ht="12" customHeight="1">
      <c r="A1421" s="50" t="s">
        <v>2546</v>
      </c>
      <c r="B1421" s="76" t="s">
        <v>4165</v>
      </c>
      <c r="C1421" s="41" t="s">
        <v>2875</v>
      </c>
      <c r="D1421" s="51">
        <v>0.9</v>
      </c>
      <c r="E1421" s="52" t="s">
        <v>3928</v>
      </c>
      <c r="F1421" s="52" t="s">
        <v>3707</v>
      </c>
      <c r="G1421" s="53">
        <v>87.13</v>
      </c>
      <c r="H1421" s="53">
        <v>78.416666666666671</v>
      </c>
      <c r="I1421" s="54">
        <v>12</v>
      </c>
      <c r="J1421" s="55" t="s">
        <v>2018</v>
      </c>
      <c r="K1421" s="56" t="s">
        <v>4166</v>
      </c>
      <c r="L1421" s="75"/>
      <c r="M1421" s="11" t="str">
        <f t="shared" ref="M1421:M1484" si="22">IF(NOT(ISBLANK(L1421)),IF(NOT(ISNUMBER(L1421)),"Надо ЧИСЛО",IF(((D1421&lt;500)*(L1421&gt;0)*((E1421="г.")+(E1421="мл."))),IF(G1421&gt;25,IF((L1421&lt;5)*(L1421&gt;0), "Надо больше 5",IF((I1421&gt;0)*(L1421&gt;=I1421),"коробка","")),IF((L1421&lt;10)*(L1421&gt;0),"Надо больше 10",IF((I1421&gt;0)*(L1421&gt;=I1421),"коробка",""))),IF(G1421&gt;25,IF((L1421&lt;5)*(L1421&gt;0), "Надо больше 5",IF((I1421&gt;0)*(L1421&gt;=I1421),"коробка","")),IF((L1421&lt;10)*(L1421&gt;0),"Надо больше 10",IF((I1421&gt;0)*(L1421&gt;=I1421),"коробка",""))))),"")</f>
        <v/>
      </c>
    </row>
    <row r="1422" spans="1:13" ht="12" customHeight="1">
      <c r="A1422" s="50" t="s">
        <v>2546</v>
      </c>
      <c r="B1422" s="76" t="s">
        <v>4167</v>
      </c>
      <c r="C1422" s="41" t="s">
        <v>4168</v>
      </c>
      <c r="D1422" s="51">
        <v>0.5</v>
      </c>
      <c r="E1422" s="52" t="s">
        <v>1529</v>
      </c>
      <c r="F1422" s="52" t="s">
        <v>4087</v>
      </c>
      <c r="G1422" s="53">
        <v>106.87</v>
      </c>
      <c r="H1422" s="53">
        <v>96.208333333333329</v>
      </c>
      <c r="I1422" s="54">
        <v>24</v>
      </c>
      <c r="J1422" s="55" t="s">
        <v>2018</v>
      </c>
      <c r="K1422" s="56" t="s">
        <v>4169</v>
      </c>
      <c r="L1422" s="75"/>
      <c r="M1422" s="11" t="str">
        <f t="shared" si="22"/>
        <v/>
      </c>
    </row>
    <row r="1423" spans="1:13" ht="12" customHeight="1">
      <c r="A1423" s="50" t="s">
        <v>2546</v>
      </c>
      <c r="B1423" s="76" t="s">
        <v>113</v>
      </c>
      <c r="C1423" s="41" t="s">
        <v>114</v>
      </c>
      <c r="D1423" s="51">
        <v>0.2</v>
      </c>
      <c r="E1423" s="52" t="s">
        <v>1529</v>
      </c>
      <c r="F1423" s="52" t="s">
        <v>3705</v>
      </c>
      <c r="G1423" s="53">
        <v>59</v>
      </c>
      <c r="H1423" s="53">
        <v>53.166666666666664</v>
      </c>
      <c r="I1423" s="54">
        <v>12</v>
      </c>
      <c r="J1423" s="55" t="s">
        <v>2018</v>
      </c>
      <c r="K1423" s="56" t="s">
        <v>115</v>
      </c>
      <c r="L1423" s="75"/>
      <c r="M1423" s="11" t="str">
        <f t="shared" si="22"/>
        <v/>
      </c>
    </row>
    <row r="1424" spans="1:13" ht="12" customHeight="1">
      <c r="A1424" s="50" t="s">
        <v>2546</v>
      </c>
      <c r="B1424" s="76" t="s">
        <v>4170</v>
      </c>
      <c r="C1424" s="41" t="s">
        <v>3604</v>
      </c>
      <c r="D1424" s="51">
        <v>0.5</v>
      </c>
      <c r="E1424" s="52" t="s">
        <v>1529</v>
      </c>
      <c r="F1424" s="52" t="s">
        <v>3705</v>
      </c>
      <c r="G1424" s="53">
        <v>98.26</v>
      </c>
      <c r="H1424" s="53">
        <v>88.5</v>
      </c>
      <c r="I1424" s="54">
        <v>12</v>
      </c>
      <c r="J1424" s="55" t="s">
        <v>2018</v>
      </c>
      <c r="K1424" s="56" t="s">
        <v>3605</v>
      </c>
      <c r="L1424" s="75"/>
      <c r="M1424" s="11" t="str">
        <f t="shared" si="22"/>
        <v/>
      </c>
    </row>
    <row r="1425" spans="1:13" ht="12" customHeight="1">
      <c r="A1425" s="50" t="s">
        <v>2546</v>
      </c>
      <c r="B1425" s="76" t="s">
        <v>3983</v>
      </c>
      <c r="C1425" s="41" t="s">
        <v>3984</v>
      </c>
      <c r="D1425" s="51">
        <v>1</v>
      </c>
      <c r="E1425" s="52" t="s">
        <v>1529</v>
      </c>
      <c r="F1425" s="52" t="s">
        <v>3707</v>
      </c>
      <c r="G1425" s="53">
        <v>238.49</v>
      </c>
      <c r="H1425" s="53">
        <v>214.66666666666666</v>
      </c>
      <c r="I1425" s="54">
        <v>9</v>
      </c>
      <c r="J1425" s="55" t="s">
        <v>2018</v>
      </c>
      <c r="K1425" s="56" t="s">
        <v>3985</v>
      </c>
      <c r="L1425" s="75"/>
      <c r="M1425" s="11" t="str">
        <f t="shared" si="22"/>
        <v/>
      </c>
    </row>
    <row r="1426" spans="1:13" ht="12" customHeight="1">
      <c r="A1426" s="50" t="s">
        <v>2546</v>
      </c>
      <c r="B1426" s="80" t="s">
        <v>2480</v>
      </c>
      <c r="C1426" s="78" t="s">
        <v>2479</v>
      </c>
      <c r="D1426" s="51">
        <v>50</v>
      </c>
      <c r="E1426" s="52" t="s">
        <v>1526</v>
      </c>
      <c r="F1426" s="52" t="s">
        <v>3703</v>
      </c>
      <c r="G1426" s="53">
        <v>12.23</v>
      </c>
      <c r="H1426" s="53">
        <v>11.02</v>
      </c>
      <c r="I1426" s="54">
        <v>50</v>
      </c>
      <c r="J1426" s="55" t="s">
        <v>2018</v>
      </c>
      <c r="K1426" s="56" t="s">
        <v>1483</v>
      </c>
      <c r="L1426" s="75"/>
      <c r="M1426" s="11" t="str">
        <f t="shared" si="22"/>
        <v/>
      </c>
    </row>
    <row r="1427" spans="1:13" ht="12" customHeight="1">
      <c r="A1427" s="50" t="s">
        <v>2546</v>
      </c>
      <c r="B1427" s="76" t="s">
        <v>3987</v>
      </c>
      <c r="C1427" s="41" t="s">
        <v>2553</v>
      </c>
      <c r="D1427" s="51">
        <v>100</v>
      </c>
      <c r="E1427" s="52" t="s">
        <v>2021</v>
      </c>
      <c r="F1427" s="52" t="s">
        <v>3986</v>
      </c>
      <c r="G1427" s="53">
        <v>78</v>
      </c>
      <c r="H1427" s="53">
        <v>70.2</v>
      </c>
      <c r="I1427" s="54">
        <v>40</v>
      </c>
      <c r="J1427" s="55" t="s">
        <v>2018</v>
      </c>
      <c r="K1427" s="56" t="s">
        <v>2554</v>
      </c>
      <c r="L1427" s="75"/>
      <c r="M1427" s="11" t="str">
        <f t="shared" si="22"/>
        <v/>
      </c>
    </row>
    <row r="1428" spans="1:13" ht="12" customHeight="1">
      <c r="A1428" s="50" t="s">
        <v>2546</v>
      </c>
      <c r="B1428" s="76" t="s">
        <v>2555</v>
      </c>
      <c r="C1428" s="41" t="s">
        <v>2556</v>
      </c>
      <c r="D1428" s="51">
        <v>1.5</v>
      </c>
      <c r="E1428" s="52" t="s">
        <v>2021</v>
      </c>
      <c r="F1428" s="52" t="s">
        <v>1332</v>
      </c>
      <c r="G1428" s="53">
        <v>15.49</v>
      </c>
      <c r="H1428" s="53">
        <v>13.942</v>
      </c>
      <c r="I1428" s="54">
        <v>500</v>
      </c>
      <c r="J1428" s="55" t="s">
        <v>2018</v>
      </c>
      <c r="K1428" s="56" t="s">
        <v>2557</v>
      </c>
      <c r="L1428" s="75"/>
      <c r="M1428" s="11" t="str">
        <f t="shared" si="22"/>
        <v/>
      </c>
    </row>
    <row r="1429" spans="1:13" ht="12" customHeight="1">
      <c r="A1429" s="50" t="s">
        <v>2546</v>
      </c>
      <c r="B1429" s="76" t="s">
        <v>2558</v>
      </c>
      <c r="C1429" s="41" t="s">
        <v>2559</v>
      </c>
      <c r="D1429" s="51">
        <v>50</v>
      </c>
      <c r="E1429" s="52" t="s">
        <v>2021</v>
      </c>
      <c r="F1429" s="52" t="s">
        <v>2221</v>
      </c>
      <c r="G1429" s="53">
        <v>89.01</v>
      </c>
      <c r="H1429" s="53">
        <v>80.125</v>
      </c>
      <c r="I1429" s="54">
        <v>24</v>
      </c>
      <c r="J1429" s="55" t="s">
        <v>2018</v>
      </c>
      <c r="K1429" s="56" t="s">
        <v>2560</v>
      </c>
      <c r="L1429" s="75"/>
      <c r="M1429" s="11" t="str">
        <f t="shared" si="22"/>
        <v/>
      </c>
    </row>
    <row r="1430" spans="1:13" ht="12" customHeight="1">
      <c r="A1430" s="50" t="s">
        <v>2546</v>
      </c>
      <c r="B1430" s="76" t="s">
        <v>2561</v>
      </c>
      <c r="C1430" s="41" t="s">
        <v>2562</v>
      </c>
      <c r="D1430" s="51">
        <v>50</v>
      </c>
      <c r="E1430" s="52" t="s">
        <v>2021</v>
      </c>
      <c r="F1430" s="52" t="s">
        <v>2221</v>
      </c>
      <c r="G1430" s="53">
        <v>87.94</v>
      </c>
      <c r="H1430" s="53">
        <v>79.166666666666671</v>
      </c>
      <c r="I1430" s="54">
        <v>24</v>
      </c>
      <c r="J1430" s="55" t="s">
        <v>2018</v>
      </c>
      <c r="K1430" s="56" t="s">
        <v>2563</v>
      </c>
      <c r="L1430" s="75"/>
      <c r="M1430" s="11" t="str">
        <f t="shared" si="22"/>
        <v/>
      </c>
    </row>
    <row r="1431" spans="1:13" ht="12" customHeight="1">
      <c r="A1431" s="50" t="s">
        <v>2546</v>
      </c>
      <c r="B1431" s="76" t="s">
        <v>3442</v>
      </c>
      <c r="C1431" s="41" t="s">
        <v>2239</v>
      </c>
      <c r="D1431" s="51">
        <v>0.35</v>
      </c>
      <c r="E1431" s="52" t="s">
        <v>1529</v>
      </c>
      <c r="F1431" s="52" t="s">
        <v>3703</v>
      </c>
      <c r="G1431" s="53">
        <v>78.010000000000005</v>
      </c>
      <c r="H1431" s="53">
        <v>70.25</v>
      </c>
      <c r="I1431" s="54">
        <v>20</v>
      </c>
      <c r="J1431" s="55" t="s">
        <v>2018</v>
      </c>
      <c r="K1431" s="56" t="s">
        <v>2240</v>
      </c>
      <c r="L1431" s="75"/>
      <c r="M1431" s="11" t="str">
        <f t="shared" si="22"/>
        <v/>
      </c>
    </row>
    <row r="1432" spans="1:13" ht="12" customHeight="1">
      <c r="A1432" s="50" t="s">
        <v>2546</v>
      </c>
      <c r="B1432" s="76" t="s">
        <v>2241</v>
      </c>
      <c r="C1432" s="41" t="s">
        <v>1474</v>
      </c>
      <c r="D1432" s="51">
        <v>50</v>
      </c>
      <c r="E1432" s="52" t="s">
        <v>1526</v>
      </c>
      <c r="F1432" s="52" t="s">
        <v>1534</v>
      </c>
      <c r="G1432" s="53">
        <v>11.71</v>
      </c>
      <c r="H1432" s="53">
        <v>10.555555555555555</v>
      </c>
      <c r="I1432" s="54">
        <v>54</v>
      </c>
      <c r="J1432" s="55" t="s">
        <v>2018</v>
      </c>
      <c r="K1432" s="56" t="s">
        <v>2242</v>
      </c>
      <c r="L1432" s="75"/>
      <c r="M1432" s="11" t="str">
        <f t="shared" si="22"/>
        <v/>
      </c>
    </row>
    <row r="1433" spans="1:13" ht="12" customHeight="1">
      <c r="A1433" s="50" t="s">
        <v>2546</v>
      </c>
      <c r="B1433" s="76" t="s">
        <v>2243</v>
      </c>
      <c r="C1433" s="41" t="s">
        <v>2244</v>
      </c>
      <c r="D1433" s="51">
        <v>285</v>
      </c>
      <c r="E1433" s="52" t="s">
        <v>2021</v>
      </c>
      <c r="F1433" s="52" t="s">
        <v>3707</v>
      </c>
      <c r="G1433" s="53">
        <v>122.23</v>
      </c>
      <c r="H1433" s="53">
        <v>110.05</v>
      </c>
      <c r="I1433" s="54">
        <v>20</v>
      </c>
      <c r="J1433" s="55" t="s">
        <v>2018</v>
      </c>
      <c r="K1433" s="56" t="s">
        <v>2245</v>
      </c>
      <c r="L1433" s="75"/>
      <c r="M1433" s="11" t="str">
        <f t="shared" si="22"/>
        <v/>
      </c>
    </row>
    <row r="1434" spans="1:13" ht="12" customHeight="1">
      <c r="A1434" s="50" t="s">
        <v>2546</v>
      </c>
      <c r="B1434" s="76" t="s">
        <v>2246</v>
      </c>
      <c r="C1434" s="41" t="s">
        <v>2832</v>
      </c>
      <c r="D1434" s="51">
        <v>250</v>
      </c>
      <c r="E1434" s="52" t="s">
        <v>2021</v>
      </c>
      <c r="F1434" s="52" t="s">
        <v>3707</v>
      </c>
      <c r="G1434" s="53">
        <v>80.89</v>
      </c>
      <c r="H1434" s="53">
        <v>72.833333333333329</v>
      </c>
      <c r="I1434" s="54">
        <v>24</v>
      </c>
      <c r="J1434" s="55" t="s">
        <v>2018</v>
      </c>
      <c r="K1434" s="56" t="s">
        <v>2247</v>
      </c>
      <c r="L1434" s="75"/>
      <c r="M1434" s="11" t="str">
        <f t="shared" si="22"/>
        <v/>
      </c>
    </row>
    <row r="1435" spans="1:13" ht="12" customHeight="1">
      <c r="A1435" s="50" t="s">
        <v>2546</v>
      </c>
      <c r="B1435" s="76" t="s">
        <v>2248</v>
      </c>
      <c r="C1435" s="41" t="s">
        <v>2249</v>
      </c>
      <c r="D1435" s="51">
        <v>285</v>
      </c>
      <c r="E1435" s="52" t="s">
        <v>2021</v>
      </c>
      <c r="F1435" s="52" t="s">
        <v>3707</v>
      </c>
      <c r="G1435" s="53">
        <v>143.41</v>
      </c>
      <c r="H1435" s="53">
        <v>129.1</v>
      </c>
      <c r="I1435" s="54">
        <v>20</v>
      </c>
      <c r="J1435" s="55" t="s">
        <v>2018</v>
      </c>
      <c r="K1435" s="56" t="s">
        <v>2250</v>
      </c>
      <c r="L1435" s="75"/>
      <c r="M1435" s="11" t="str">
        <f t="shared" si="22"/>
        <v/>
      </c>
    </row>
    <row r="1436" spans="1:13" ht="12" customHeight="1">
      <c r="A1436" s="50" t="s">
        <v>2546</v>
      </c>
      <c r="B1436" s="76" t="s">
        <v>1353</v>
      </c>
      <c r="C1436" s="41" t="s">
        <v>1354</v>
      </c>
      <c r="D1436" s="51">
        <v>285</v>
      </c>
      <c r="E1436" s="52" t="s">
        <v>2021</v>
      </c>
      <c r="F1436" s="52" t="s">
        <v>3707</v>
      </c>
      <c r="G1436" s="53">
        <v>121.92</v>
      </c>
      <c r="H1436" s="53">
        <v>109.75</v>
      </c>
      <c r="I1436" s="54">
        <v>20</v>
      </c>
      <c r="J1436" s="55" t="s">
        <v>2018</v>
      </c>
      <c r="K1436" s="56" t="s">
        <v>1355</v>
      </c>
      <c r="L1436" s="75"/>
      <c r="M1436" s="11" t="str">
        <f t="shared" si="22"/>
        <v/>
      </c>
    </row>
    <row r="1437" spans="1:13" ht="12" customHeight="1">
      <c r="A1437" s="50" t="s">
        <v>2546</v>
      </c>
      <c r="B1437" s="76" t="s">
        <v>1356</v>
      </c>
      <c r="C1437" s="41" t="s">
        <v>2832</v>
      </c>
      <c r="D1437" s="51">
        <v>250</v>
      </c>
      <c r="E1437" s="52" t="s">
        <v>2021</v>
      </c>
      <c r="F1437" s="52" t="s">
        <v>3707</v>
      </c>
      <c r="G1437" s="53">
        <v>80.69</v>
      </c>
      <c r="H1437" s="53">
        <v>72.625</v>
      </c>
      <c r="I1437" s="54">
        <v>24</v>
      </c>
      <c r="J1437" s="55" t="s">
        <v>2018</v>
      </c>
      <c r="K1437" s="56" t="s">
        <v>1357</v>
      </c>
      <c r="L1437" s="75"/>
      <c r="M1437" s="11" t="str">
        <f t="shared" si="22"/>
        <v/>
      </c>
    </row>
    <row r="1438" spans="1:13" ht="12" customHeight="1">
      <c r="A1438" s="50" t="s">
        <v>2546</v>
      </c>
      <c r="B1438" s="76" t="s">
        <v>1358</v>
      </c>
      <c r="C1438" s="41" t="s">
        <v>1359</v>
      </c>
      <c r="D1438" s="51">
        <v>1</v>
      </c>
      <c r="E1438" s="52" t="s">
        <v>2021</v>
      </c>
      <c r="F1438" s="52" t="s">
        <v>1533</v>
      </c>
      <c r="G1438" s="53">
        <v>26.5</v>
      </c>
      <c r="H1438" s="53">
        <v>23.85</v>
      </c>
      <c r="I1438" s="54">
        <v>200</v>
      </c>
      <c r="J1438" s="55" t="s">
        <v>2018</v>
      </c>
      <c r="K1438" s="56" t="s">
        <v>1360</v>
      </c>
      <c r="L1438" s="75"/>
      <c r="M1438" s="11" t="str">
        <f t="shared" si="22"/>
        <v/>
      </c>
    </row>
    <row r="1439" spans="1:13" ht="12" customHeight="1">
      <c r="A1439" s="50" t="s">
        <v>2546</v>
      </c>
      <c r="B1439" s="76" t="s">
        <v>116</v>
      </c>
      <c r="C1439" s="41" t="s">
        <v>209</v>
      </c>
      <c r="D1439" s="51">
        <v>0.1</v>
      </c>
      <c r="E1439" s="52" t="s">
        <v>1529</v>
      </c>
      <c r="F1439" s="52" t="s">
        <v>1534</v>
      </c>
      <c r="G1439" s="53">
        <v>60.58</v>
      </c>
      <c r="H1439" s="53">
        <v>54.533333333333331</v>
      </c>
      <c r="I1439" s="54">
        <v>30</v>
      </c>
      <c r="J1439" s="55" t="s">
        <v>2018</v>
      </c>
      <c r="K1439" s="56" t="s">
        <v>210</v>
      </c>
      <c r="L1439" s="75"/>
      <c r="M1439" s="11" t="str">
        <f t="shared" si="22"/>
        <v/>
      </c>
    </row>
    <row r="1440" spans="1:13" ht="12" customHeight="1">
      <c r="A1440" s="50" t="s">
        <v>2546</v>
      </c>
      <c r="B1440" s="76" t="s">
        <v>117</v>
      </c>
      <c r="C1440" s="41" t="s">
        <v>1484</v>
      </c>
      <c r="D1440" s="51">
        <v>0.5</v>
      </c>
      <c r="E1440" s="52" t="s">
        <v>1529</v>
      </c>
      <c r="F1440" s="52" t="s">
        <v>1534</v>
      </c>
      <c r="G1440" s="53">
        <v>235.09</v>
      </c>
      <c r="H1440" s="53">
        <v>211.64285714285714</v>
      </c>
      <c r="I1440" s="54">
        <v>14</v>
      </c>
      <c r="J1440" s="55" t="s">
        <v>2018</v>
      </c>
      <c r="K1440" s="56" t="s">
        <v>1485</v>
      </c>
      <c r="L1440" s="75"/>
      <c r="M1440" s="11" t="str">
        <f t="shared" si="22"/>
        <v/>
      </c>
    </row>
    <row r="1441" spans="1:13" ht="12" customHeight="1">
      <c r="A1441" s="50" t="s">
        <v>2546</v>
      </c>
      <c r="B1441" s="76" t="s">
        <v>1361</v>
      </c>
      <c r="C1441" s="41" t="s">
        <v>2635</v>
      </c>
      <c r="D1441" s="51">
        <v>1</v>
      </c>
      <c r="E1441" s="52" t="s">
        <v>3928</v>
      </c>
      <c r="F1441" s="52" t="s">
        <v>996</v>
      </c>
      <c r="G1441" s="53">
        <v>342.67</v>
      </c>
      <c r="H1441" s="53">
        <v>308.5</v>
      </c>
      <c r="I1441" s="54">
        <v>10</v>
      </c>
      <c r="J1441" s="55" t="s">
        <v>2018</v>
      </c>
      <c r="K1441" s="56" t="s">
        <v>2636</v>
      </c>
      <c r="L1441" s="75"/>
      <c r="M1441" s="11" t="str">
        <f t="shared" si="22"/>
        <v/>
      </c>
    </row>
    <row r="1442" spans="1:13" ht="12" customHeight="1">
      <c r="A1442" s="50" t="s">
        <v>2546</v>
      </c>
      <c r="B1442" s="76" t="s">
        <v>2637</v>
      </c>
      <c r="C1442" s="41" t="s">
        <v>4235</v>
      </c>
      <c r="D1442" s="51">
        <v>1</v>
      </c>
      <c r="E1442" s="52" t="s">
        <v>3928</v>
      </c>
      <c r="F1442" s="52" t="s">
        <v>996</v>
      </c>
      <c r="G1442" s="53">
        <v>472</v>
      </c>
      <c r="H1442" s="53"/>
      <c r="I1442" s="54"/>
      <c r="J1442" s="55" t="s">
        <v>2018</v>
      </c>
      <c r="K1442" s="56" t="s">
        <v>4236</v>
      </c>
      <c r="L1442" s="75"/>
      <c r="M1442" s="11" t="str">
        <f t="shared" si="22"/>
        <v/>
      </c>
    </row>
    <row r="1443" spans="1:13" ht="12" customHeight="1">
      <c r="A1443" s="50" t="s">
        <v>2546</v>
      </c>
      <c r="B1443" s="76" t="s">
        <v>4237</v>
      </c>
      <c r="C1443" s="41" t="s">
        <v>4238</v>
      </c>
      <c r="D1443" s="51">
        <v>1</v>
      </c>
      <c r="E1443" s="52" t="s">
        <v>3928</v>
      </c>
      <c r="F1443" s="52" t="s">
        <v>996</v>
      </c>
      <c r="G1443" s="53">
        <v>342.67</v>
      </c>
      <c r="H1443" s="53">
        <v>308.5</v>
      </c>
      <c r="I1443" s="54">
        <v>10</v>
      </c>
      <c r="J1443" s="55" t="s">
        <v>2018</v>
      </c>
      <c r="K1443" s="56" t="s">
        <v>4239</v>
      </c>
      <c r="L1443" s="75"/>
      <c r="M1443" s="11" t="str">
        <f t="shared" si="22"/>
        <v/>
      </c>
    </row>
    <row r="1444" spans="1:13" ht="12" customHeight="1">
      <c r="A1444" s="50" t="s">
        <v>2546</v>
      </c>
      <c r="B1444" s="76" t="s">
        <v>3308</v>
      </c>
      <c r="C1444" s="41" t="s">
        <v>3309</v>
      </c>
      <c r="D1444" s="51">
        <v>1</v>
      </c>
      <c r="E1444" s="52" t="s">
        <v>3928</v>
      </c>
      <c r="F1444" s="52" t="s">
        <v>996</v>
      </c>
      <c r="G1444" s="53">
        <v>342.67</v>
      </c>
      <c r="H1444" s="53"/>
      <c r="I1444" s="54"/>
      <c r="J1444" s="55" t="s">
        <v>2018</v>
      </c>
      <c r="K1444" s="56" t="s">
        <v>3310</v>
      </c>
      <c r="L1444" s="75"/>
      <c r="M1444" s="11" t="str">
        <f t="shared" si="22"/>
        <v/>
      </c>
    </row>
    <row r="1445" spans="1:13" ht="12" customHeight="1">
      <c r="A1445" s="50" t="s">
        <v>2546</v>
      </c>
      <c r="B1445" s="76" t="s">
        <v>4266</v>
      </c>
      <c r="C1445" s="41" t="s">
        <v>4405</v>
      </c>
      <c r="D1445" s="51">
        <v>1</v>
      </c>
      <c r="E1445" s="52" t="s">
        <v>3928</v>
      </c>
      <c r="F1445" s="52" t="s">
        <v>996</v>
      </c>
      <c r="G1445" s="53">
        <v>3085</v>
      </c>
      <c r="H1445" s="53">
        <v>308.5</v>
      </c>
      <c r="I1445" s="54">
        <v>10</v>
      </c>
      <c r="J1445" s="55" t="s">
        <v>2018</v>
      </c>
      <c r="K1445" s="56" t="s">
        <v>4267</v>
      </c>
      <c r="L1445" s="75"/>
      <c r="M1445" s="11" t="str">
        <f t="shared" si="22"/>
        <v/>
      </c>
    </row>
    <row r="1446" spans="1:13" ht="12" customHeight="1">
      <c r="A1446" s="50" t="s">
        <v>2546</v>
      </c>
      <c r="B1446" s="76" t="s">
        <v>3311</v>
      </c>
      <c r="C1446" s="41" t="s">
        <v>3312</v>
      </c>
      <c r="D1446" s="51">
        <v>1</v>
      </c>
      <c r="E1446" s="52" t="s">
        <v>3928</v>
      </c>
      <c r="F1446" s="52" t="s">
        <v>996</v>
      </c>
      <c r="G1446" s="53">
        <v>342.67</v>
      </c>
      <c r="H1446" s="53">
        <v>308.5</v>
      </c>
      <c r="I1446" s="54">
        <v>10</v>
      </c>
      <c r="J1446" s="55" t="s">
        <v>2018</v>
      </c>
      <c r="K1446" s="56" t="s">
        <v>3313</v>
      </c>
      <c r="L1446" s="75"/>
      <c r="M1446" s="11" t="str">
        <f t="shared" si="22"/>
        <v/>
      </c>
    </row>
    <row r="1447" spans="1:13" ht="12" customHeight="1">
      <c r="A1447" s="50" t="s">
        <v>2546</v>
      </c>
      <c r="B1447" s="76" t="s">
        <v>3314</v>
      </c>
      <c r="C1447" s="41" t="s">
        <v>3315</v>
      </c>
      <c r="D1447" s="51">
        <v>1</v>
      </c>
      <c r="E1447" s="52" t="s">
        <v>3928</v>
      </c>
      <c r="F1447" s="52" t="s">
        <v>996</v>
      </c>
      <c r="G1447" s="53">
        <v>342.67</v>
      </c>
      <c r="H1447" s="53">
        <v>308.5</v>
      </c>
      <c r="I1447" s="54">
        <v>10</v>
      </c>
      <c r="J1447" s="55" t="s">
        <v>2018</v>
      </c>
      <c r="K1447" s="56" t="s">
        <v>3316</v>
      </c>
      <c r="L1447" s="75"/>
      <c r="M1447" s="11" t="str">
        <f t="shared" si="22"/>
        <v/>
      </c>
    </row>
    <row r="1448" spans="1:13" ht="12" customHeight="1">
      <c r="A1448" s="50" t="s">
        <v>2546</v>
      </c>
      <c r="B1448" s="76" t="s">
        <v>3317</v>
      </c>
      <c r="C1448" s="41" t="s">
        <v>3318</v>
      </c>
      <c r="D1448" s="51">
        <v>1</v>
      </c>
      <c r="E1448" s="52" t="s">
        <v>3928</v>
      </c>
      <c r="F1448" s="52" t="s">
        <v>996</v>
      </c>
      <c r="G1448" s="53">
        <v>438.67</v>
      </c>
      <c r="H1448" s="53"/>
      <c r="I1448" s="54"/>
      <c r="J1448" s="55" t="s">
        <v>2018</v>
      </c>
      <c r="K1448" s="56" t="s">
        <v>3319</v>
      </c>
      <c r="L1448" s="75"/>
      <c r="M1448" s="11" t="str">
        <f t="shared" si="22"/>
        <v/>
      </c>
    </row>
    <row r="1449" spans="1:13" ht="12" customHeight="1">
      <c r="A1449" s="50" t="s">
        <v>2546</v>
      </c>
      <c r="B1449" s="76" t="s">
        <v>3320</v>
      </c>
      <c r="C1449" s="41" t="s">
        <v>2093</v>
      </c>
      <c r="D1449" s="51">
        <v>1</v>
      </c>
      <c r="E1449" s="52" t="s">
        <v>1529</v>
      </c>
      <c r="F1449" s="52" t="s">
        <v>2785</v>
      </c>
      <c r="G1449" s="53">
        <v>136.81</v>
      </c>
      <c r="H1449" s="53">
        <v>123.16666666666667</v>
      </c>
      <c r="I1449" s="54">
        <v>18</v>
      </c>
      <c r="J1449" s="55" t="s">
        <v>2018</v>
      </c>
      <c r="K1449" s="56" t="s">
        <v>2094</v>
      </c>
      <c r="L1449" s="75"/>
      <c r="M1449" s="11" t="str">
        <f t="shared" si="22"/>
        <v/>
      </c>
    </row>
    <row r="1450" spans="1:13" ht="12" customHeight="1">
      <c r="A1450" s="50" t="s">
        <v>2546</v>
      </c>
      <c r="B1450" s="76" t="s">
        <v>2095</v>
      </c>
      <c r="C1450" s="41" t="s">
        <v>2096</v>
      </c>
      <c r="D1450" s="51">
        <v>1</v>
      </c>
      <c r="E1450" s="52" t="s">
        <v>3928</v>
      </c>
      <c r="F1450" s="52" t="s">
        <v>2785</v>
      </c>
      <c r="G1450" s="53">
        <v>79.3</v>
      </c>
      <c r="H1450" s="53">
        <v>71.400000000000006</v>
      </c>
      <c r="I1450" s="54">
        <v>10</v>
      </c>
      <c r="J1450" s="55" t="s">
        <v>2018</v>
      </c>
      <c r="K1450" s="56" t="s">
        <v>2097</v>
      </c>
      <c r="L1450" s="75"/>
      <c r="M1450" s="11" t="str">
        <f t="shared" si="22"/>
        <v/>
      </c>
    </row>
    <row r="1451" spans="1:13" ht="12" customHeight="1">
      <c r="A1451" s="50" t="s">
        <v>2546</v>
      </c>
      <c r="B1451" s="76" t="s">
        <v>2098</v>
      </c>
      <c r="C1451" s="41" t="s">
        <v>2096</v>
      </c>
      <c r="D1451" s="51">
        <v>500</v>
      </c>
      <c r="E1451" s="52" t="s">
        <v>1526</v>
      </c>
      <c r="F1451" s="52" t="s">
        <v>2785</v>
      </c>
      <c r="G1451" s="53">
        <v>44.52</v>
      </c>
      <c r="H1451" s="53">
        <v>40.1</v>
      </c>
      <c r="I1451" s="54">
        <v>20</v>
      </c>
      <c r="J1451" s="55" t="s">
        <v>2018</v>
      </c>
      <c r="K1451" s="56" t="s">
        <v>2099</v>
      </c>
      <c r="L1451" s="75"/>
      <c r="M1451" s="11" t="str">
        <f t="shared" si="22"/>
        <v/>
      </c>
    </row>
    <row r="1452" spans="1:13" ht="12" customHeight="1">
      <c r="A1452" s="50" t="s">
        <v>2546</v>
      </c>
      <c r="B1452" s="76" t="s">
        <v>2100</v>
      </c>
      <c r="C1452" s="41" t="s">
        <v>2101</v>
      </c>
      <c r="D1452" s="51">
        <v>1</v>
      </c>
      <c r="E1452" s="52" t="s">
        <v>3928</v>
      </c>
      <c r="F1452" s="52" t="s">
        <v>2785</v>
      </c>
      <c r="G1452" s="53">
        <v>64.88</v>
      </c>
      <c r="H1452" s="53">
        <v>58.4</v>
      </c>
      <c r="I1452" s="54">
        <v>10</v>
      </c>
      <c r="J1452" s="55" t="s">
        <v>2018</v>
      </c>
      <c r="K1452" s="56" t="s">
        <v>2102</v>
      </c>
      <c r="L1452" s="75"/>
      <c r="M1452" s="11" t="str">
        <f t="shared" si="22"/>
        <v/>
      </c>
    </row>
    <row r="1453" spans="1:13" ht="12" customHeight="1">
      <c r="A1453" s="50" t="s">
        <v>2546</v>
      </c>
      <c r="B1453" s="76" t="s">
        <v>2103</v>
      </c>
      <c r="C1453" s="41" t="s">
        <v>2214</v>
      </c>
      <c r="D1453" s="51">
        <v>0.5</v>
      </c>
      <c r="E1453" s="52" t="s">
        <v>3928</v>
      </c>
      <c r="F1453" s="52" t="s">
        <v>1534</v>
      </c>
      <c r="G1453" s="53">
        <v>81.760000000000005</v>
      </c>
      <c r="H1453" s="53">
        <v>73.599999999999994</v>
      </c>
      <c r="I1453" s="54">
        <v>25</v>
      </c>
      <c r="J1453" s="55" t="s">
        <v>2018</v>
      </c>
      <c r="K1453" s="56" t="s">
        <v>2104</v>
      </c>
      <c r="L1453" s="75"/>
      <c r="M1453" s="11" t="str">
        <f t="shared" si="22"/>
        <v/>
      </c>
    </row>
    <row r="1454" spans="1:13" ht="12" customHeight="1">
      <c r="A1454" s="50" t="s">
        <v>2546</v>
      </c>
      <c r="B1454" s="76" t="s">
        <v>2105</v>
      </c>
      <c r="C1454" s="78" t="s">
        <v>2106</v>
      </c>
      <c r="D1454" s="51">
        <v>0.5</v>
      </c>
      <c r="E1454" s="52" t="s">
        <v>1529</v>
      </c>
      <c r="F1454" s="52" t="s">
        <v>4087</v>
      </c>
      <c r="G1454" s="53">
        <v>163.24</v>
      </c>
      <c r="H1454" s="53">
        <v>147</v>
      </c>
      <c r="I1454" s="54">
        <v>9</v>
      </c>
      <c r="J1454" s="55" t="s">
        <v>2018</v>
      </c>
      <c r="K1454" s="56" t="s">
        <v>2107</v>
      </c>
      <c r="L1454" s="75"/>
      <c r="M1454" s="11" t="str">
        <f t="shared" si="22"/>
        <v/>
      </c>
    </row>
    <row r="1455" spans="1:13" ht="12" customHeight="1">
      <c r="A1455" s="50" t="s">
        <v>2546</v>
      </c>
      <c r="B1455" s="76" t="s">
        <v>2108</v>
      </c>
      <c r="C1455" s="41" t="s">
        <v>2109</v>
      </c>
      <c r="D1455" s="51">
        <v>2</v>
      </c>
      <c r="E1455" s="52" t="s">
        <v>3928</v>
      </c>
      <c r="F1455" s="52" t="s">
        <v>1243</v>
      </c>
      <c r="G1455" s="53">
        <v>87.16</v>
      </c>
      <c r="H1455" s="53">
        <v>78.5</v>
      </c>
      <c r="I1455" s="54">
        <v>10</v>
      </c>
      <c r="J1455" s="55" t="s">
        <v>2018</v>
      </c>
      <c r="K1455" s="56" t="s">
        <v>2110</v>
      </c>
      <c r="L1455" s="75"/>
      <c r="M1455" s="11" t="str">
        <f t="shared" si="22"/>
        <v/>
      </c>
    </row>
    <row r="1456" spans="1:13" ht="12" customHeight="1">
      <c r="A1456" s="50" t="s">
        <v>2546</v>
      </c>
      <c r="B1456" s="76" t="s">
        <v>2108</v>
      </c>
      <c r="C1456" s="41" t="s">
        <v>2111</v>
      </c>
      <c r="D1456" s="51">
        <v>2</v>
      </c>
      <c r="E1456" s="52" t="s">
        <v>3928</v>
      </c>
      <c r="F1456" s="52" t="s">
        <v>3703</v>
      </c>
      <c r="G1456" s="53">
        <v>119.87</v>
      </c>
      <c r="H1456" s="53">
        <v>107.93333333333334</v>
      </c>
      <c r="I1456" s="54">
        <v>15</v>
      </c>
      <c r="J1456" s="55" t="s">
        <v>2018</v>
      </c>
      <c r="K1456" s="56" t="s">
        <v>2112</v>
      </c>
      <c r="L1456" s="75"/>
      <c r="M1456" s="11" t="str">
        <f t="shared" si="22"/>
        <v/>
      </c>
    </row>
    <row r="1457" spans="1:13" ht="12" customHeight="1">
      <c r="A1457" s="50" t="s">
        <v>2546</v>
      </c>
      <c r="B1457" s="76" t="s">
        <v>2113</v>
      </c>
      <c r="C1457" s="41" t="s">
        <v>2875</v>
      </c>
      <c r="D1457" s="51">
        <v>0.9</v>
      </c>
      <c r="E1457" s="52" t="s">
        <v>3928</v>
      </c>
      <c r="F1457" s="52" t="s">
        <v>3707</v>
      </c>
      <c r="G1457" s="53">
        <v>87.13</v>
      </c>
      <c r="H1457" s="53">
        <v>78.416666666666671</v>
      </c>
      <c r="I1457" s="54">
        <v>12</v>
      </c>
      <c r="J1457" s="55" t="s">
        <v>2018</v>
      </c>
      <c r="K1457" s="56" t="s">
        <v>2114</v>
      </c>
      <c r="L1457" s="75"/>
      <c r="M1457" s="11" t="str">
        <f t="shared" si="22"/>
        <v/>
      </c>
    </row>
    <row r="1458" spans="1:13" ht="12" customHeight="1">
      <c r="A1458" s="50" t="s">
        <v>2546</v>
      </c>
      <c r="B1458" s="76" t="s">
        <v>2638</v>
      </c>
      <c r="C1458" s="41" t="s">
        <v>2639</v>
      </c>
      <c r="D1458" s="51">
        <v>0.25</v>
      </c>
      <c r="E1458" s="52" t="s">
        <v>1529</v>
      </c>
      <c r="F1458" s="52" t="s">
        <v>4087</v>
      </c>
      <c r="G1458" s="53">
        <v>135.22999999999999</v>
      </c>
      <c r="H1458" s="53">
        <v>121.71428571428571</v>
      </c>
      <c r="I1458" s="54">
        <v>21</v>
      </c>
      <c r="J1458" s="55" t="s">
        <v>2018</v>
      </c>
      <c r="K1458" s="56" t="s">
        <v>2640</v>
      </c>
      <c r="L1458" s="75"/>
      <c r="M1458" s="11" t="str">
        <f t="shared" si="22"/>
        <v/>
      </c>
    </row>
    <row r="1459" spans="1:13" ht="12" customHeight="1">
      <c r="A1459" s="50" t="s">
        <v>2546</v>
      </c>
      <c r="B1459" s="76" t="s">
        <v>4327</v>
      </c>
      <c r="C1459" s="41" t="s">
        <v>4328</v>
      </c>
      <c r="D1459" s="51">
        <v>5</v>
      </c>
      <c r="E1459" s="52" t="s">
        <v>2021</v>
      </c>
      <c r="F1459" s="52" t="s">
        <v>4087</v>
      </c>
      <c r="G1459" s="53">
        <v>28.84</v>
      </c>
      <c r="H1459" s="53">
        <v>25.975000000000001</v>
      </c>
      <c r="I1459" s="54">
        <v>40</v>
      </c>
      <c r="J1459" s="55" t="s">
        <v>2018</v>
      </c>
      <c r="K1459" s="56" t="s">
        <v>4329</v>
      </c>
      <c r="L1459" s="75"/>
      <c r="M1459" s="11" t="str">
        <f t="shared" si="22"/>
        <v/>
      </c>
    </row>
    <row r="1460" spans="1:13" ht="12" customHeight="1">
      <c r="A1460" s="50" t="s">
        <v>2546</v>
      </c>
      <c r="B1460" s="76" t="s">
        <v>4330</v>
      </c>
      <c r="C1460" s="41" t="s">
        <v>4328</v>
      </c>
      <c r="D1460" s="51">
        <v>5</v>
      </c>
      <c r="E1460" s="52" t="s">
        <v>2021</v>
      </c>
      <c r="F1460" s="52" t="s">
        <v>4087</v>
      </c>
      <c r="G1460" s="53">
        <v>29.23</v>
      </c>
      <c r="H1460" s="53">
        <v>26.324999999999999</v>
      </c>
      <c r="I1460" s="54">
        <v>40</v>
      </c>
      <c r="J1460" s="55" t="s">
        <v>2018</v>
      </c>
      <c r="K1460" s="56" t="s">
        <v>4331</v>
      </c>
      <c r="L1460" s="75"/>
      <c r="M1460" s="11" t="str">
        <f t="shared" si="22"/>
        <v/>
      </c>
    </row>
    <row r="1461" spans="1:13" ht="12" customHeight="1">
      <c r="A1461" s="50" t="s">
        <v>2546</v>
      </c>
      <c r="B1461" s="76" t="s">
        <v>4332</v>
      </c>
      <c r="C1461" s="41" t="s">
        <v>2639</v>
      </c>
      <c r="D1461" s="51">
        <v>0.25</v>
      </c>
      <c r="E1461" s="52" t="s">
        <v>1529</v>
      </c>
      <c r="F1461" s="52" t="s">
        <v>4087</v>
      </c>
      <c r="G1461" s="53">
        <v>145.56</v>
      </c>
      <c r="H1461" s="53">
        <v>131.04761904761904</v>
      </c>
      <c r="I1461" s="54">
        <v>21</v>
      </c>
      <c r="J1461" s="55" t="s">
        <v>2018</v>
      </c>
      <c r="K1461" s="56" t="s">
        <v>4333</v>
      </c>
      <c r="L1461" s="75"/>
      <c r="M1461" s="11" t="str">
        <f t="shared" si="22"/>
        <v/>
      </c>
    </row>
    <row r="1462" spans="1:13" ht="12" customHeight="1">
      <c r="A1462" s="50" t="s">
        <v>2546</v>
      </c>
      <c r="B1462" s="76" t="s">
        <v>4334</v>
      </c>
      <c r="C1462" s="41" t="s">
        <v>4328</v>
      </c>
      <c r="D1462" s="51">
        <v>5</v>
      </c>
      <c r="E1462" s="52" t="s">
        <v>2021</v>
      </c>
      <c r="F1462" s="52" t="s">
        <v>4087</v>
      </c>
      <c r="G1462" s="53">
        <v>28.03</v>
      </c>
      <c r="H1462" s="53">
        <v>25.25</v>
      </c>
      <c r="I1462" s="54">
        <v>40</v>
      </c>
      <c r="J1462" s="55" t="s">
        <v>2018</v>
      </c>
      <c r="K1462" s="56" t="s">
        <v>4335</v>
      </c>
      <c r="L1462" s="75"/>
      <c r="M1462" s="11" t="str">
        <f t="shared" si="22"/>
        <v/>
      </c>
    </row>
    <row r="1463" spans="1:13" ht="12" customHeight="1">
      <c r="A1463" s="50" t="s">
        <v>2546</v>
      </c>
      <c r="B1463" s="76" t="s">
        <v>4336</v>
      </c>
      <c r="C1463" s="41" t="s">
        <v>2639</v>
      </c>
      <c r="D1463" s="51">
        <v>0.25</v>
      </c>
      <c r="E1463" s="52" t="s">
        <v>1529</v>
      </c>
      <c r="F1463" s="52" t="s">
        <v>4087</v>
      </c>
      <c r="G1463" s="53">
        <v>145.84</v>
      </c>
      <c r="H1463" s="53">
        <v>131.28571428571428</v>
      </c>
      <c r="I1463" s="54">
        <v>21</v>
      </c>
      <c r="J1463" s="55" t="s">
        <v>2018</v>
      </c>
      <c r="K1463" s="56" t="s">
        <v>4337</v>
      </c>
      <c r="L1463" s="75"/>
      <c r="M1463" s="11" t="str">
        <f t="shared" si="22"/>
        <v/>
      </c>
    </row>
    <row r="1464" spans="1:13" ht="12" customHeight="1">
      <c r="A1464" s="50" t="s">
        <v>2546</v>
      </c>
      <c r="B1464" s="76" t="s">
        <v>2920</v>
      </c>
      <c r="C1464" s="41" t="s">
        <v>4328</v>
      </c>
      <c r="D1464" s="51">
        <v>5</v>
      </c>
      <c r="E1464" s="52" t="s">
        <v>2021</v>
      </c>
      <c r="F1464" s="52" t="s">
        <v>4087</v>
      </c>
      <c r="G1464" s="53">
        <v>29.64</v>
      </c>
      <c r="H1464" s="53">
        <v>26.7</v>
      </c>
      <c r="I1464" s="54">
        <v>40</v>
      </c>
      <c r="J1464" s="55" t="s">
        <v>2018</v>
      </c>
      <c r="K1464" s="56" t="s">
        <v>4161</v>
      </c>
      <c r="L1464" s="75"/>
      <c r="M1464" s="11" t="str">
        <f t="shared" si="22"/>
        <v/>
      </c>
    </row>
    <row r="1465" spans="1:13" ht="12" customHeight="1">
      <c r="A1465" s="50" t="s">
        <v>2546</v>
      </c>
      <c r="B1465" s="76" t="s">
        <v>2876</v>
      </c>
      <c r="C1465" s="41" t="s">
        <v>2639</v>
      </c>
      <c r="D1465" s="51">
        <v>0.25</v>
      </c>
      <c r="E1465" s="52" t="s">
        <v>1529</v>
      </c>
      <c r="F1465" s="52" t="s">
        <v>4087</v>
      </c>
      <c r="G1465" s="53">
        <v>131.12</v>
      </c>
      <c r="H1465" s="53">
        <v>118.04761904761905</v>
      </c>
      <c r="I1465" s="54">
        <v>21</v>
      </c>
      <c r="J1465" s="55" t="s">
        <v>2018</v>
      </c>
      <c r="K1465" s="56" t="s">
        <v>2877</v>
      </c>
      <c r="L1465" s="75"/>
      <c r="M1465" s="11" t="str">
        <f t="shared" si="22"/>
        <v/>
      </c>
    </row>
    <row r="1466" spans="1:13" ht="12" customHeight="1">
      <c r="A1466" s="50" t="s">
        <v>2546</v>
      </c>
      <c r="B1466" s="76" t="s">
        <v>2878</v>
      </c>
      <c r="C1466" s="41" t="s">
        <v>4328</v>
      </c>
      <c r="D1466" s="51">
        <v>5</v>
      </c>
      <c r="E1466" s="52" t="s">
        <v>2021</v>
      </c>
      <c r="F1466" s="52" t="s">
        <v>4087</v>
      </c>
      <c r="G1466" s="53">
        <v>28.44</v>
      </c>
      <c r="H1466" s="53">
        <v>25.6</v>
      </c>
      <c r="I1466" s="54">
        <v>40</v>
      </c>
      <c r="J1466" s="55" t="s">
        <v>2018</v>
      </c>
      <c r="K1466" s="56" t="s">
        <v>2879</v>
      </c>
      <c r="L1466" s="75"/>
      <c r="M1466" s="11" t="str">
        <f t="shared" si="22"/>
        <v/>
      </c>
    </row>
    <row r="1467" spans="1:13" ht="12" customHeight="1">
      <c r="A1467" s="50" t="s">
        <v>2546</v>
      </c>
      <c r="B1467" s="76" t="s">
        <v>2309</v>
      </c>
      <c r="C1467" s="41" t="s">
        <v>2310</v>
      </c>
      <c r="D1467" s="51">
        <v>5</v>
      </c>
      <c r="E1467" s="52" t="s">
        <v>1526</v>
      </c>
      <c r="F1467" s="52" t="s">
        <v>1488</v>
      </c>
      <c r="G1467" s="53">
        <v>16.2</v>
      </c>
      <c r="H1467" s="53">
        <v>14.58</v>
      </c>
      <c r="I1467" s="54">
        <v>100</v>
      </c>
      <c r="J1467" s="55" t="s">
        <v>2018</v>
      </c>
      <c r="K1467" s="56" t="s">
        <v>2311</v>
      </c>
      <c r="L1467" s="75"/>
      <c r="M1467" s="11" t="str">
        <f t="shared" si="22"/>
        <v/>
      </c>
    </row>
    <row r="1468" spans="1:13" ht="12" customHeight="1">
      <c r="A1468" s="50" t="s">
        <v>2546</v>
      </c>
      <c r="B1468" s="76" t="s">
        <v>2312</v>
      </c>
      <c r="C1468" s="41" t="s">
        <v>2313</v>
      </c>
      <c r="D1468" s="51">
        <v>0.8</v>
      </c>
      <c r="E1468" s="52" t="s">
        <v>3928</v>
      </c>
      <c r="F1468" s="52" t="s">
        <v>3707</v>
      </c>
      <c r="G1468" s="53">
        <v>228.93</v>
      </c>
      <c r="H1468" s="53">
        <v>206.08333333333334</v>
      </c>
      <c r="I1468" s="54">
        <v>12</v>
      </c>
      <c r="J1468" s="55" t="s">
        <v>2018</v>
      </c>
      <c r="K1468" s="56" t="s">
        <v>2314</v>
      </c>
      <c r="L1468" s="75"/>
      <c r="M1468" s="11" t="str">
        <f t="shared" si="22"/>
        <v/>
      </c>
    </row>
    <row r="1469" spans="1:13" ht="12" customHeight="1">
      <c r="A1469" s="50" t="s">
        <v>2546</v>
      </c>
      <c r="B1469" s="76" t="s">
        <v>2315</v>
      </c>
      <c r="C1469" s="41" t="s">
        <v>2316</v>
      </c>
      <c r="D1469" s="51">
        <v>5</v>
      </c>
      <c r="E1469" s="52" t="s">
        <v>3928</v>
      </c>
      <c r="F1469" s="52" t="s">
        <v>3707</v>
      </c>
      <c r="G1469" s="53">
        <v>876.43</v>
      </c>
      <c r="H1469" s="53">
        <v>788.8</v>
      </c>
      <c r="I1469" s="54">
        <v>5</v>
      </c>
      <c r="J1469" s="55" t="s">
        <v>2018</v>
      </c>
      <c r="K1469" s="56" t="s">
        <v>2317</v>
      </c>
      <c r="L1469" s="75"/>
      <c r="M1469" s="11" t="str">
        <f t="shared" si="22"/>
        <v/>
      </c>
    </row>
    <row r="1470" spans="1:13" ht="12" customHeight="1">
      <c r="A1470" s="50" t="s">
        <v>2546</v>
      </c>
      <c r="B1470" s="76" t="s">
        <v>4447</v>
      </c>
      <c r="C1470" s="41" t="s">
        <v>1738</v>
      </c>
      <c r="D1470" s="51">
        <v>0.5</v>
      </c>
      <c r="E1470" s="52" t="s">
        <v>3928</v>
      </c>
      <c r="F1470" s="52" t="s">
        <v>1534</v>
      </c>
      <c r="G1470" s="53">
        <v>52.5</v>
      </c>
      <c r="H1470" s="53">
        <v>47.28</v>
      </c>
      <c r="I1470" s="54">
        <v>25</v>
      </c>
      <c r="J1470" s="55" t="s">
        <v>2018</v>
      </c>
      <c r="K1470" s="56" t="s">
        <v>4448</v>
      </c>
      <c r="L1470" s="75"/>
      <c r="M1470" s="11" t="str">
        <f t="shared" si="22"/>
        <v/>
      </c>
    </row>
    <row r="1471" spans="1:13" ht="12" customHeight="1">
      <c r="A1471" s="50" t="s">
        <v>2546</v>
      </c>
      <c r="B1471" s="76" t="s">
        <v>4449</v>
      </c>
      <c r="C1471" s="41" t="s">
        <v>3350</v>
      </c>
      <c r="D1471" s="51">
        <v>1.5</v>
      </c>
      <c r="E1471" s="52" t="s">
        <v>1529</v>
      </c>
      <c r="F1471" s="52" t="s">
        <v>3707</v>
      </c>
      <c r="G1471" s="53">
        <v>451.57</v>
      </c>
      <c r="H1471" s="53">
        <v>406.5</v>
      </c>
      <c r="I1471" s="54">
        <v>4</v>
      </c>
      <c r="J1471" s="55" t="s">
        <v>2018</v>
      </c>
      <c r="K1471" s="56" t="s">
        <v>3351</v>
      </c>
      <c r="L1471" s="75"/>
      <c r="M1471" s="11" t="str">
        <f t="shared" si="22"/>
        <v/>
      </c>
    </row>
    <row r="1472" spans="1:13" ht="12" customHeight="1">
      <c r="A1472" s="50" t="s">
        <v>2546</v>
      </c>
      <c r="B1472" s="76" t="s">
        <v>3352</v>
      </c>
      <c r="C1472" s="41" t="s">
        <v>3391</v>
      </c>
      <c r="D1472" s="51">
        <v>285</v>
      </c>
      <c r="E1472" s="52" t="s">
        <v>2021</v>
      </c>
      <c r="F1472" s="52" t="s">
        <v>3707</v>
      </c>
      <c r="G1472" s="53">
        <v>121.92</v>
      </c>
      <c r="H1472" s="53">
        <v>109.75</v>
      </c>
      <c r="I1472" s="54">
        <v>20</v>
      </c>
      <c r="J1472" s="55" t="s">
        <v>2018</v>
      </c>
      <c r="K1472" s="56" t="s">
        <v>3392</v>
      </c>
      <c r="L1472" s="75"/>
      <c r="M1472" s="11" t="str">
        <f t="shared" si="22"/>
        <v/>
      </c>
    </row>
    <row r="1473" spans="1:13" ht="12" customHeight="1">
      <c r="A1473" s="50" t="s">
        <v>2546</v>
      </c>
      <c r="B1473" s="76" t="s">
        <v>3393</v>
      </c>
      <c r="C1473" s="41" t="s">
        <v>3350</v>
      </c>
      <c r="D1473" s="51">
        <v>285</v>
      </c>
      <c r="E1473" s="52" t="s">
        <v>2021</v>
      </c>
      <c r="F1473" s="52" t="s">
        <v>3707</v>
      </c>
      <c r="G1473" s="53">
        <v>143.77000000000001</v>
      </c>
      <c r="H1473" s="53">
        <v>129.4</v>
      </c>
      <c r="I1473" s="54">
        <v>20</v>
      </c>
      <c r="J1473" s="55" t="s">
        <v>2018</v>
      </c>
      <c r="K1473" s="56" t="s">
        <v>3394</v>
      </c>
      <c r="L1473" s="75"/>
      <c r="M1473" s="11" t="str">
        <f t="shared" si="22"/>
        <v/>
      </c>
    </row>
    <row r="1474" spans="1:13" ht="12" customHeight="1">
      <c r="A1474" s="50" t="s">
        <v>2546</v>
      </c>
      <c r="B1474" s="76" t="s">
        <v>3395</v>
      </c>
      <c r="C1474" s="41" t="s">
        <v>3419</v>
      </c>
      <c r="D1474" s="51">
        <v>10</v>
      </c>
      <c r="E1474" s="52" t="s">
        <v>1526</v>
      </c>
      <c r="F1474" s="52" t="s">
        <v>667</v>
      </c>
      <c r="G1474" s="53">
        <v>19.59</v>
      </c>
      <c r="H1474" s="53">
        <v>17.64</v>
      </c>
      <c r="I1474" s="54">
        <v>100</v>
      </c>
      <c r="J1474" s="55" t="s">
        <v>2018</v>
      </c>
      <c r="K1474" s="56" t="s">
        <v>3420</v>
      </c>
      <c r="L1474" s="75"/>
      <c r="M1474" s="11" t="str">
        <f t="shared" si="22"/>
        <v/>
      </c>
    </row>
    <row r="1475" spans="1:13" ht="12" customHeight="1">
      <c r="A1475" s="50" t="s">
        <v>2546</v>
      </c>
      <c r="B1475" s="76" t="s">
        <v>3421</v>
      </c>
      <c r="C1475" s="41" t="s">
        <v>4283</v>
      </c>
      <c r="D1475" s="51">
        <v>10</v>
      </c>
      <c r="E1475" s="52" t="s">
        <v>1526</v>
      </c>
      <c r="F1475" s="52" t="s">
        <v>1524</v>
      </c>
      <c r="G1475" s="53">
        <v>21.8</v>
      </c>
      <c r="H1475" s="53">
        <v>19.62</v>
      </c>
      <c r="I1475" s="54">
        <v>100</v>
      </c>
      <c r="J1475" s="55" t="s">
        <v>2018</v>
      </c>
      <c r="K1475" s="56" t="s">
        <v>4284</v>
      </c>
      <c r="L1475" s="75"/>
      <c r="M1475" s="11" t="str">
        <f t="shared" si="22"/>
        <v/>
      </c>
    </row>
    <row r="1476" spans="1:13" ht="12" customHeight="1">
      <c r="A1476" s="50" t="s">
        <v>2546</v>
      </c>
      <c r="B1476" s="76" t="s">
        <v>4285</v>
      </c>
      <c r="C1476" s="41" t="s">
        <v>4034</v>
      </c>
      <c r="D1476" s="51">
        <v>40</v>
      </c>
      <c r="E1476" s="52" t="s">
        <v>2021</v>
      </c>
      <c r="F1476" s="52" t="s">
        <v>3705</v>
      </c>
      <c r="G1476" s="53">
        <v>84.71</v>
      </c>
      <c r="H1476" s="53">
        <v>76.333333333333329</v>
      </c>
      <c r="I1476" s="54">
        <v>6</v>
      </c>
      <c r="J1476" s="55" t="s">
        <v>2018</v>
      </c>
      <c r="K1476" s="56" t="s">
        <v>4035</v>
      </c>
      <c r="L1476" s="75"/>
      <c r="M1476" s="11" t="str">
        <f t="shared" si="22"/>
        <v/>
      </c>
    </row>
    <row r="1477" spans="1:13" ht="12" customHeight="1">
      <c r="A1477" s="50" t="s">
        <v>2546</v>
      </c>
      <c r="B1477" s="76" t="s">
        <v>4036</v>
      </c>
      <c r="C1477" s="41" t="s">
        <v>3419</v>
      </c>
      <c r="D1477" s="51">
        <v>5</v>
      </c>
      <c r="E1477" s="52" t="s">
        <v>1526</v>
      </c>
      <c r="F1477" s="52" t="s">
        <v>667</v>
      </c>
      <c r="G1477" s="53">
        <v>12.7</v>
      </c>
      <c r="H1477" s="53">
        <v>11.43</v>
      </c>
      <c r="I1477" s="54">
        <v>100</v>
      </c>
      <c r="J1477" s="55" t="s">
        <v>2018</v>
      </c>
      <c r="K1477" s="56" t="s">
        <v>4037</v>
      </c>
      <c r="L1477" s="75"/>
      <c r="M1477" s="11" t="str">
        <f t="shared" si="22"/>
        <v/>
      </c>
    </row>
    <row r="1478" spans="1:13" ht="12" customHeight="1">
      <c r="A1478" s="50" t="s">
        <v>2546</v>
      </c>
      <c r="B1478" s="76" t="s">
        <v>1109</v>
      </c>
      <c r="C1478" s="41" t="s">
        <v>1110</v>
      </c>
      <c r="D1478" s="51">
        <v>40</v>
      </c>
      <c r="E1478" s="52" t="s">
        <v>2021</v>
      </c>
      <c r="F1478" s="52" t="s">
        <v>3705</v>
      </c>
      <c r="G1478" s="53">
        <v>77.290000000000006</v>
      </c>
      <c r="H1478" s="53">
        <v>69.666666666666671</v>
      </c>
      <c r="I1478" s="54">
        <v>6</v>
      </c>
      <c r="J1478" s="55" t="s">
        <v>2018</v>
      </c>
      <c r="K1478" s="56" t="s">
        <v>1111</v>
      </c>
      <c r="L1478" s="75"/>
      <c r="M1478" s="11" t="str">
        <f t="shared" si="22"/>
        <v/>
      </c>
    </row>
    <row r="1479" spans="1:13" ht="12" customHeight="1">
      <c r="A1479" s="50" t="s">
        <v>2546</v>
      </c>
      <c r="B1479" s="76" t="s">
        <v>118</v>
      </c>
      <c r="C1479" s="41" t="s">
        <v>119</v>
      </c>
      <c r="D1479" s="51">
        <v>5</v>
      </c>
      <c r="E1479" s="52" t="s">
        <v>1526</v>
      </c>
      <c r="F1479" s="52" t="s">
        <v>3705</v>
      </c>
      <c r="G1479" s="53">
        <v>15.6</v>
      </c>
      <c r="H1479" s="53">
        <v>14.066666666666666</v>
      </c>
      <c r="I1479" s="54">
        <v>30</v>
      </c>
      <c r="J1479" s="55" t="s">
        <v>2018</v>
      </c>
      <c r="K1479" s="56" t="s">
        <v>120</v>
      </c>
      <c r="L1479" s="75"/>
      <c r="M1479" s="11" t="str">
        <f t="shared" si="22"/>
        <v/>
      </c>
    </row>
    <row r="1480" spans="1:13" ht="12" customHeight="1">
      <c r="A1480" s="50" t="s">
        <v>2546</v>
      </c>
      <c r="B1480" s="76" t="s">
        <v>4038</v>
      </c>
      <c r="C1480" s="41" t="s">
        <v>2376</v>
      </c>
      <c r="D1480" s="51">
        <v>10</v>
      </c>
      <c r="E1480" s="52" t="s">
        <v>1526</v>
      </c>
      <c r="F1480" s="52" t="s">
        <v>1524</v>
      </c>
      <c r="G1480" s="53">
        <v>21.8</v>
      </c>
      <c r="H1480" s="53">
        <v>19.62</v>
      </c>
      <c r="I1480" s="54">
        <v>100</v>
      </c>
      <c r="J1480" s="55" t="s">
        <v>2018</v>
      </c>
      <c r="K1480" s="56" t="s">
        <v>2377</v>
      </c>
      <c r="L1480" s="75"/>
      <c r="M1480" s="11" t="str">
        <f t="shared" si="22"/>
        <v/>
      </c>
    </row>
    <row r="1481" spans="1:13" ht="12" customHeight="1">
      <c r="A1481" s="50" t="s">
        <v>2546</v>
      </c>
      <c r="B1481" s="76" t="s">
        <v>2378</v>
      </c>
      <c r="C1481" s="41" t="s">
        <v>2379</v>
      </c>
      <c r="D1481" s="51">
        <v>40</v>
      </c>
      <c r="E1481" s="52" t="s">
        <v>2021</v>
      </c>
      <c r="F1481" s="52" t="s">
        <v>3705</v>
      </c>
      <c r="G1481" s="53">
        <v>65.760000000000005</v>
      </c>
      <c r="H1481" s="53">
        <v>59.333333333333336</v>
      </c>
      <c r="I1481" s="54">
        <v>6</v>
      </c>
      <c r="J1481" s="55" t="s">
        <v>2018</v>
      </c>
      <c r="K1481" s="56" t="s">
        <v>2380</v>
      </c>
      <c r="L1481" s="75"/>
      <c r="M1481" s="11" t="str">
        <f t="shared" si="22"/>
        <v/>
      </c>
    </row>
    <row r="1482" spans="1:13" ht="12" customHeight="1">
      <c r="A1482" s="50" t="s">
        <v>2546</v>
      </c>
      <c r="B1482" s="76" t="s">
        <v>121</v>
      </c>
      <c r="C1482" s="41" t="s">
        <v>122</v>
      </c>
      <c r="D1482" s="51">
        <v>40</v>
      </c>
      <c r="E1482" s="52" t="s">
        <v>2021</v>
      </c>
      <c r="F1482" s="52" t="s">
        <v>3705</v>
      </c>
      <c r="G1482" s="53">
        <v>76.23</v>
      </c>
      <c r="H1482" s="53">
        <v>68.666666666666671</v>
      </c>
      <c r="I1482" s="54">
        <v>6</v>
      </c>
      <c r="J1482" s="55" t="s">
        <v>2018</v>
      </c>
      <c r="K1482" s="56" t="s">
        <v>123</v>
      </c>
      <c r="L1482" s="75"/>
      <c r="M1482" s="11" t="str">
        <f t="shared" si="22"/>
        <v/>
      </c>
    </row>
    <row r="1483" spans="1:13" ht="12" customHeight="1">
      <c r="A1483" s="50" t="s">
        <v>2546</v>
      </c>
      <c r="B1483" s="76" t="s">
        <v>2381</v>
      </c>
      <c r="C1483" s="41" t="s">
        <v>2382</v>
      </c>
      <c r="D1483" s="51">
        <v>5</v>
      </c>
      <c r="E1483" s="52" t="s">
        <v>1526</v>
      </c>
      <c r="F1483" s="52" t="s">
        <v>667</v>
      </c>
      <c r="G1483" s="53">
        <v>13.06</v>
      </c>
      <c r="H1483" s="53">
        <v>11.76</v>
      </c>
      <c r="I1483" s="54">
        <v>100</v>
      </c>
      <c r="J1483" s="55" t="s">
        <v>2018</v>
      </c>
      <c r="K1483" s="56" t="s">
        <v>2383</v>
      </c>
      <c r="L1483" s="75"/>
      <c r="M1483" s="11" t="str">
        <f t="shared" si="22"/>
        <v/>
      </c>
    </row>
    <row r="1484" spans="1:13" ht="12" customHeight="1">
      <c r="A1484" s="50" t="s">
        <v>2546</v>
      </c>
      <c r="B1484" s="76" t="s">
        <v>2384</v>
      </c>
      <c r="C1484" s="41" t="s">
        <v>3550</v>
      </c>
      <c r="D1484" s="51">
        <v>10</v>
      </c>
      <c r="E1484" s="52" t="s">
        <v>1526</v>
      </c>
      <c r="F1484" s="52" t="s">
        <v>1524</v>
      </c>
      <c r="G1484" s="53">
        <v>21.8</v>
      </c>
      <c r="H1484" s="53">
        <v>19.62</v>
      </c>
      <c r="I1484" s="54">
        <v>100</v>
      </c>
      <c r="J1484" s="55" t="s">
        <v>2018</v>
      </c>
      <c r="K1484" s="56" t="s">
        <v>3551</v>
      </c>
      <c r="L1484" s="75"/>
      <c r="M1484" s="11" t="str">
        <f t="shared" si="22"/>
        <v/>
      </c>
    </row>
    <row r="1485" spans="1:13" ht="12" customHeight="1">
      <c r="A1485" s="50" t="s">
        <v>2546</v>
      </c>
      <c r="B1485" s="76" t="s">
        <v>3552</v>
      </c>
      <c r="C1485" s="41" t="s">
        <v>2468</v>
      </c>
      <c r="D1485" s="51">
        <v>40</v>
      </c>
      <c r="E1485" s="52" t="s">
        <v>2021</v>
      </c>
      <c r="F1485" s="52" t="s">
        <v>3705</v>
      </c>
      <c r="G1485" s="53">
        <v>65.760000000000005</v>
      </c>
      <c r="H1485" s="53">
        <v>59.333333333333336</v>
      </c>
      <c r="I1485" s="54">
        <v>6</v>
      </c>
      <c r="J1485" s="55" t="s">
        <v>2018</v>
      </c>
      <c r="K1485" s="56" t="s">
        <v>2469</v>
      </c>
      <c r="L1485" s="75"/>
      <c r="M1485" s="11" t="str">
        <f t="shared" ref="M1485:M1548" si="23">IF(NOT(ISBLANK(L1485)),IF(NOT(ISNUMBER(L1485)),"Надо ЧИСЛО",IF(((D1485&lt;500)*(L1485&gt;0)*((E1485="г.")+(E1485="мл."))),IF(G1485&gt;25,IF((L1485&lt;5)*(L1485&gt;0), "Надо больше 5",IF((I1485&gt;0)*(L1485&gt;=I1485),"коробка","")),IF((L1485&lt;10)*(L1485&gt;0),"Надо больше 10",IF((I1485&gt;0)*(L1485&gt;=I1485),"коробка",""))),IF(G1485&gt;25,IF((L1485&lt;5)*(L1485&gt;0), "Надо больше 5",IF((I1485&gt;0)*(L1485&gt;=I1485),"коробка","")),IF((L1485&lt;10)*(L1485&gt;0),"Надо больше 10",IF((I1485&gt;0)*(L1485&gt;=I1485),"коробка",""))))),"")</f>
        <v/>
      </c>
    </row>
    <row r="1486" spans="1:13" ht="12" customHeight="1">
      <c r="A1486" s="50" t="s">
        <v>2546</v>
      </c>
      <c r="B1486" s="76" t="s">
        <v>2470</v>
      </c>
      <c r="C1486" s="41" t="s">
        <v>2471</v>
      </c>
      <c r="D1486" s="51">
        <v>10</v>
      </c>
      <c r="E1486" s="52" t="s">
        <v>1526</v>
      </c>
      <c r="F1486" s="52" t="s">
        <v>667</v>
      </c>
      <c r="G1486" s="53">
        <v>10.97</v>
      </c>
      <c r="H1486" s="53">
        <v>9.8800000000000008</v>
      </c>
      <c r="I1486" s="54">
        <v>100</v>
      </c>
      <c r="J1486" s="55" t="s">
        <v>2018</v>
      </c>
      <c r="K1486" s="56" t="s">
        <v>2472</v>
      </c>
      <c r="L1486" s="75"/>
      <c r="M1486" s="11" t="str">
        <f t="shared" si="23"/>
        <v/>
      </c>
    </row>
    <row r="1487" spans="1:13" ht="12" customHeight="1">
      <c r="A1487" s="50" t="s">
        <v>2546</v>
      </c>
      <c r="B1487" s="76" t="s">
        <v>2473</v>
      </c>
      <c r="C1487" s="41" t="s">
        <v>2869</v>
      </c>
      <c r="D1487" s="51">
        <v>1</v>
      </c>
      <c r="E1487" s="52" t="s">
        <v>3928</v>
      </c>
      <c r="F1487" s="52" t="s">
        <v>1534</v>
      </c>
      <c r="G1487" s="53">
        <v>43.34</v>
      </c>
      <c r="H1487" s="53">
        <v>39.06666666666667</v>
      </c>
      <c r="I1487" s="54">
        <v>15</v>
      </c>
      <c r="J1487" s="55" t="s">
        <v>2018</v>
      </c>
      <c r="K1487" s="56" t="s">
        <v>2870</v>
      </c>
      <c r="L1487" s="75"/>
      <c r="M1487" s="11" t="str">
        <f t="shared" si="23"/>
        <v/>
      </c>
    </row>
    <row r="1488" spans="1:13" ht="12" customHeight="1">
      <c r="A1488" s="50" t="s">
        <v>2546</v>
      </c>
      <c r="B1488" s="76" t="s">
        <v>2871</v>
      </c>
      <c r="C1488" s="41" t="s">
        <v>2872</v>
      </c>
      <c r="D1488" s="51">
        <v>50</v>
      </c>
      <c r="E1488" s="52" t="s">
        <v>1526</v>
      </c>
      <c r="F1488" s="52" t="s">
        <v>3705</v>
      </c>
      <c r="G1488" s="53">
        <v>11.04</v>
      </c>
      <c r="H1488" s="53">
        <v>9.9600000000000009</v>
      </c>
      <c r="I1488" s="54">
        <v>25</v>
      </c>
      <c r="J1488" s="55" t="s">
        <v>2018</v>
      </c>
      <c r="K1488" s="56" t="s">
        <v>2873</v>
      </c>
      <c r="L1488" s="75"/>
      <c r="M1488" s="11" t="str">
        <f t="shared" si="23"/>
        <v/>
      </c>
    </row>
    <row r="1489" spans="1:13" ht="12" customHeight="1">
      <c r="A1489" s="50" t="s">
        <v>2546</v>
      </c>
      <c r="B1489" s="76" t="s">
        <v>2874</v>
      </c>
      <c r="C1489" s="41" t="s">
        <v>4450</v>
      </c>
      <c r="D1489" s="51">
        <v>5</v>
      </c>
      <c r="E1489" s="52" t="s">
        <v>2021</v>
      </c>
      <c r="F1489" s="52" t="s">
        <v>4087</v>
      </c>
      <c r="G1489" s="53">
        <v>27.29</v>
      </c>
      <c r="H1489" s="53">
        <v>24.574999999999999</v>
      </c>
      <c r="I1489" s="54">
        <v>40</v>
      </c>
      <c r="J1489" s="55" t="s">
        <v>2018</v>
      </c>
      <c r="K1489" s="56" t="s">
        <v>4451</v>
      </c>
      <c r="L1489" s="75"/>
      <c r="M1489" s="11" t="str">
        <f t="shared" si="23"/>
        <v/>
      </c>
    </row>
    <row r="1490" spans="1:13" ht="12" customHeight="1">
      <c r="A1490" s="50" t="s">
        <v>2546</v>
      </c>
      <c r="B1490" s="76" t="s">
        <v>4080</v>
      </c>
      <c r="C1490" s="41" t="s">
        <v>2517</v>
      </c>
      <c r="D1490" s="51">
        <v>100</v>
      </c>
      <c r="E1490" s="52" t="s">
        <v>1526</v>
      </c>
      <c r="F1490" s="52" t="s">
        <v>3703</v>
      </c>
      <c r="G1490" s="53">
        <v>22.61</v>
      </c>
      <c r="H1490" s="53">
        <v>20.36</v>
      </c>
      <c r="I1490" s="54">
        <v>50</v>
      </c>
      <c r="J1490" s="55" t="s">
        <v>2018</v>
      </c>
      <c r="K1490" s="56" t="s">
        <v>2518</v>
      </c>
      <c r="L1490" s="75"/>
      <c r="M1490" s="11" t="str">
        <f t="shared" si="23"/>
        <v/>
      </c>
    </row>
    <row r="1491" spans="1:13" ht="12" customHeight="1">
      <c r="A1491" s="50" t="s">
        <v>2546</v>
      </c>
      <c r="B1491" s="76" t="s">
        <v>4182</v>
      </c>
      <c r="C1491" s="41" t="s">
        <v>4183</v>
      </c>
      <c r="D1491" s="51">
        <v>0.5</v>
      </c>
      <c r="E1491" s="52" t="s">
        <v>3928</v>
      </c>
      <c r="F1491" s="52" t="s">
        <v>3703</v>
      </c>
      <c r="G1491" s="53">
        <v>56.03</v>
      </c>
      <c r="H1491" s="53">
        <v>50.44</v>
      </c>
      <c r="I1491" s="54">
        <v>25</v>
      </c>
      <c r="J1491" s="55" t="s">
        <v>2018</v>
      </c>
      <c r="K1491" s="56" t="s">
        <v>4184</v>
      </c>
      <c r="L1491" s="75"/>
      <c r="M1491" s="11" t="str">
        <f t="shared" si="23"/>
        <v/>
      </c>
    </row>
    <row r="1492" spans="1:13" ht="12" customHeight="1">
      <c r="A1492" s="50" t="s">
        <v>2546</v>
      </c>
      <c r="B1492" s="76" t="s">
        <v>4185</v>
      </c>
      <c r="C1492" s="41" t="s">
        <v>1740</v>
      </c>
      <c r="D1492" s="51">
        <v>2</v>
      </c>
      <c r="E1492" s="52" t="s">
        <v>3928</v>
      </c>
      <c r="F1492" s="52" t="s">
        <v>3707</v>
      </c>
      <c r="G1492" s="53">
        <v>248.45</v>
      </c>
      <c r="H1492" s="53">
        <v>223.7</v>
      </c>
      <c r="I1492" s="54">
        <v>10</v>
      </c>
      <c r="J1492" s="55" t="s">
        <v>2018</v>
      </c>
      <c r="K1492" s="56" t="s">
        <v>4186</v>
      </c>
      <c r="L1492" s="75"/>
      <c r="M1492" s="11" t="str">
        <f t="shared" si="23"/>
        <v/>
      </c>
    </row>
    <row r="1493" spans="1:13" ht="12" customHeight="1">
      <c r="A1493" s="50" t="s">
        <v>2546</v>
      </c>
      <c r="B1493" s="76" t="s">
        <v>4187</v>
      </c>
      <c r="C1493" s="41" t="s">
        <v>3608</v>
      </c>
      <c r="D1493" s="51">
        <v>30</v>
      </c>
      <c r="E1493" s="52" t="s">
        <v>1526</v>
      </c>
      <c r="F1493" s="52" t="s">
        <v>3609</v>
      </c>
      <c r="G1493" s="53">
        <v>84.47</v>
      </c>
      <c r="H1493" s="53">
        <v>76.02</v>
      </c>
      <c r="I1493" s="54">
        <v>300</v>
      </c>
      <c r="J1493" s="55" t="s">
        <v>2018</v>
      </c>
      <c r="K1493" s="56" t="s">
        <v>3610</v>
      </c>
      <c r="L1493" s="75"/>
      <c r="M1493" s="11" t="str">
        <f t="shared" si="23"/>
        <v/>
      </c>
    </row>
    <row r="1494" spans="1:13" ht="12" customHeight="1">
      <c r="A1494" s="50" t="s">
        <v>2546</v>
      </c>
      <c r="B1494" s="76" t="s">
        <v>4268</v>
      </c>
      <c r="C1494" s="41" t="s">
        <v>3608</v>
      </c>
      <c r="D1494" s="51">
        <v>30</v>
      </c>
      <c r="E1494" s="52" t="s">
        <v>1526</v>
      </c>
      <c r="F1494" s="52" t="s">
        <v>3609</v>
      </c>
      <c r="G1494" s="53">
        <v>2340.6</v>
      </c>
      <c r="H1494" s="53"/>
      <c r="I1494" s="54"/>
      <c r="J1494" s="55" t="s">
        <v>2018</v>
      </c>
      <c r="K1494" s="56" t="s">
        <v>4269</v>
      </c>
      <c r="L1494" s="75"/>
      <c r="M1494" s="11" t="str">
        <f t="shared" si="23"/>
        <v/>
      </c>
    </row>
    <row r="1495" spans="1:13" ht="12" customHeight="1">
      <c r="A1495" s="50" t="s">
        <v>2546</v>
      </c>
      <c r="B1495" s="76" t="s">
        <v>3611</v>
      </c>
      <c r="C1495" s="41" t="s">
        <v>3612</v>
      </c>
      <c r="D1495" s="51">
        <v>30</v>
      </c>
      <c r="E1495" s="52" t="s">
        <v>1526</v>
      </c>
      <c r="F1495" s="52" t="s">
        <v>3609</v>
      </c>
      <c r="G1495" s="53">
        <v>84.47</v>
      </c>
      <c r="H1495" s="53">
        <v>76.02</v>
      </c>
      <c r="I1495" s="54">
        <v>300</v>
      </c>
      <c r="J1495" s="55" t="s">
        <v>2018</v>
      </c>
      <c r="K1495" s="56" t="s">
        <v>3613</v>
      </c>
      <c r="L1495" s="75"/>
      <c r="M1495" s="11" t="str">
        <f t="shared" si="23"/>
        <v/>
      </c>
    </row>
    <row r="1496" spans="1:13" ht="12" customHeight="1">
      <c r="A1496" s="50" t="s">
        <v>2546</v>
      </c>
      <c r="B1496" s="76" t="s">
        <v>4270</v>
      </c>
      <c r="C1496" s="41" t="s">
        <v>3612</v>
      </c>
      <c r="D1496" s="51">
        <v>30</v>
      </c>
      <c r="E1496" s="52" t="s">
        <v>1526</v>
      </c>
      <c r="F1496" s="52" t="s">
        <v>3609</v>
      </c>
      <c r="G1496" s="53">
        <v>2340.6</v>
      </c>
      <c r="H1496" s="53"/>
      <c r="I1496" s="54"/>
      <c r="J1496" s="55" t="s">
        <v>2018</v>
      </c>
      <c r="K1496" s="56" t="s">
        <v>4271</v>
      </c>
      <c r="L1496" s="75"/>
      <c r="M1496" s="11" t="str">
        <f t="shared" si="23"/>
        <v/>
      </c>
    </row>
    <row r="1497" spans="1:13" ht="12" customHeight="1">
      <c r="A1497" s="50" t="s">
        <v>2546</v>
      </c>
      <c r="B1497" s="76" t="s">
        <v>3614</v>
      </c>
      <c r="C1497" s="41" t="s">
        <v>3764</v>
      </c>
      <c r="D1497" s="51">
        <v>30</v>
      </c>
      <c r="E1497" s="52" t="s">
        <v>1526</v>
      </c>
      <c r="F1497" s="52" t="s">
        <v>3609</v>
      </c>
      <c r="G1497" s="53">
        <v>84.47</v>
      </c>
      <c r="H1497" s="53">
        <v>76.02</v>
      </c>
      <c r="I1497" s="54">
        <v>300</v>
      </c>
      <c r="J1497" s="55" t="s">
        <v>2018</v>
      </c>
      <c r="K1497" s="56" t="s">
        <v>3765</v>
      </c>
      <c r="L1497" s="75"/>
      <c r="M1497" s="11" t="str">
        <f t="shared" si="23"/>
        <v/>
      </c>
    </row>
    <row r="1498" spans="1:13" ht="12" customHeight="1">
      <c r="A1498" s="50" t="s">
        <v>2546</v>
      </c>
      <c r="B1498" s="76" t="s">
        <v>4272</v>
      </c>
      <c r="C1498" s="41" t="s">
        <v>3764</v>
      </c>
      <c r="D1498" s="51">
        <v>30</v>
      </c>
      <c r="E1498" s="52" t="s">
        <v>1526</v>
      </c>
      <c r="F1498" s="52" t="s">
        <v>3609</v>
      </c>
      <c r="G1498" s="53">
        <v>2340.6</v>
      </c>
      <c r="H1498" s="53"/>
      <c r="I1498" s="54"/>
      <c r="J1498" s="55" t="s">
        <v>2018</v>
      </c>
      <c r="K1498" s="56" t="s">
        <v>3997</v>
      </c>
      <c r="L1498" s="75"/>
      <c r="M1498" s="11" t="str">
        <f t="shared" si="23"/>
        <v/>
      </c>
    </row>
    <row r="1499" spans="1:13" ht="12" customHeight="1">
      <c r="A1499" s="50" t="s">
        <v>2546</v>
      </c>
      <c r="B1499" s="76" t="s">
        <v>3109</v>
      </c>
      <c r="C1499" s="41" t="s">
        <v>3110</v>
      </c>
      <c r="D1499" s="51">
        <v>30</v>
      </c>
      <c r="E1499" s="52" t="s">
        <v>1526</v>
      </c>
      <c r="F1499" s="52" t="s">
        <v>3609</v>
      </c>
      <c r="G1499" s="53">
        <v>97.27</v>
      </c>
      <c r="H1499" s="53">
        <v>87.54</v>
      </c>
      <c r="I1499" s="54">
        <v>300</v>
      </c>
      <c r="J1499" s="55" t="s">
        <v>2018</v>
      </c>
      <c r="K1499" s="56" t="s">
        <v>3111</v>
      </c>
      <c r="L1499" s="75"/>
      <c r="M1499" s="11" t="str">
        <f t="shared" si="23"/>
        <v/>
      </c>
    </row>
    <row r="1500" spans="1:13" ht="12" customHeight="1">
      <c r="A1500" s="50" t="s">
        <v>2546</v>
      </c>
      <c r="B1500" s="76" t="s">
        <v>3998</v>
      </c>
      <c r="C1500" s="41" t="s">
        <v>3110</v>
      </c>
      <c r="D1500" s="51">
        <v>30</v>
      </c>
      <c r="E1500" s="52" t="s">
        <v>1526</v>
      </c>
      <c r="F1500" s="52" t="s">
        <v>3609</v>
      </c>
      <c r="G1500" s="53">
        <v>2686.2</v>
      </c>
      <c r="H1500" s="53"/>
      <c r="I1500" s="54"/>
      <c r="J1500" s="55" t="s">
        <v>2018</v>
      </c>
      <c r="K1500" s="56" t="s">
        <v>3999</v>
      </c>
      <c r="L1500" s="75"/>
      <c r="M1500" s="11" t="str">
        <f t="shared" si="23"/>
        <v/>
      </c>
    </row>
    <row r="1501" spans="1:13" ht="12" customHeight="1">
      <c r="A1501" s="50" t="s">
        <v>2546</v>
      </c>
      <c r="B1501" s="76" t="s">
        <v>3112</v>
      </c>
      <c r="C1501" s="41" t="s">
        <v>3113</v>
      </c>
      <c r="D1501" s="51">
        <v>30</v>
      </c>
      <c r="E1501" s="52" t="s">
        <v>1526</v>
      </c>
      <c r="F1501" s="52" t="s">
        <v>3609</v>
      </c>
      <c r="G1501" s="53">
        <v>84.47</v>
      </c>
      <c r="H1501" s="53">
        <v>76.02</v>
      </c>
      <c r="I1501" s="54">
        <v>300</v>
      </c>
      <c r="J1501" s="55" t="s">
        <v>2018</v>
      </c>
      <c r="K1501" s="56" t="s">
        <v>3114</v>
      </c>
      <c r="L1501" s="75"/>
      <c r="M1501" s="11" t="str">
        <f t="shared" si="23"/>
        <v/>
      </c>
    </row>
    <row r="1502" spans="1:13" ht="12" customHeight="1">
      <c r="A1502" s="50" t="s">
        <v>2546</v>
      </c>
      <c r="B1502" s="76" t="s">
        <v>4000</v>
      </c>
      <c r="C1502" s="41" t="s">
        <v>3113</v>
      </c>
      <c r="D1502" s="51">
        <v>30</v>
      </c>
      <c r="E1502" s="52" t="s">
        <v>1526</v>
      </c>
      <c r="F1502" s="52" t="s">
        <v>3609</v>
      </c>
      <c r="G1502" s="53">
        <v>2340.6</v>
      </c>
      <c r="H1502" s="53"/>
      <c r="I1502" s="54"/>
      <c r="J1502" s="55" t="s">
        <v>2018</v>
      </c>
      <c r="K1502" s="56" t="s">
        <v>4001</v>
      </c>
      <c r="L1502" s="75"/>
      <c r="M1502" s="11" t="str">
        <f t="shared" si="23"/>
        <v/>
      </c>
    </row>
    <row r="1503" spans="1:13" ht="12" customHeight="1">
      <c r="A1503" s="50" t="s">
        <v>2546</v>
      </c>
      <c r="B1503" s="76" t="s">
        <v>3115</v>
      </c>
      <c r="C1503" s="41" t="s">
        <v>3116</v>
      </c>
      <c r="D1503" s="51">
        <v>30</v>
      </c>
      <c r="E1503" s="52" t="s">
        <v>1526</v>
      </c>
      <c r="F1503" s="52" t="s">
        <v>3609</v>
      </c>
      <c r="G1503" s="53">
        <v>75.900000000000006</v>
      </c>
      <c r="H1503" s="53">
        <v>68.31</v>
      </c>
      <c r="I1503" s="54">
        <v>300</v>
      </c>
      <c r="J1503" s="55" t="s">
        <v>2018</v>
      </c>
      <c r="K1503" s="56" t="s">
        <v>3117</v>
      </c>
      <c r="L1503" s="75"/>
      <c r="M1503" s="11" t="str">
        <f t="shared" si="23"/>
        <v/>
      </c>
    </row>
    <row r="1504" spans="1:13" ht="12" customHeight="1">
      <c r="A1504" s="50" t="s">
        <v>2546</v>
      </c>
      <c r="B1504" s="76" t="s">
        <v>1725</v>
      </c>
      <c r="C1504" s="41" t="s">
        <v>3116</v>
      </c>
      <c r="D1504" s="51">
        <v>30</v>
      </c>
      <c r="E1504" s="52" t="s">
        <v>1526</v>
      </c>
      <c r="F1504" s="52" t="s">
        <v>3609</v>
      </c>
      <c r="G1504" s="53">
        <v>2109.3000000000002</v>
      </c>
      <c r="H1504" s="53"/>
      <c r="I1504" s="54"/>
      <c r="J1504" s="55" t="s">
        <v>2018</v>
      </c>
      <c r="K1504" s="56" t="s">
        <v>1726</v>
      </c>
      <c r="L1504" s="75"/>
      <c r="M1504" s="11" t="str">
        <f t="shared" si="23"/>
        <v/>
      </c>
    </row>
    <row r="1505" spans="1:13" ht="12" customHeight="1">
      <c r="A1505" s="50" t="s">
        <v>2546</v>
      </c>
      <c r="B1505" s="76" t="s">
        <v>3118</v>
      </c>
      <c r="C1505" s="41" t="s">
        <v>3119</v>
      </c>
      <c r="D1505" s="51">
        <v>30</v>
      </c>
      <c r="E1505" s="52" t="s">
        <v>1526</v>
      </c>
      <c r="F1505" s="52" t="s">
        <v>3609</v>
      </c>
      <c r="G1505" s="53">
        <v>97.27</v>
      </c>
      <c r="H1505" s="53">
        <v>87.54</v>
      </c>
      <c r="I1505" s="54">
        <v>300</v>
      </c>
      <c r="J1505" s="55" t="s">
        <v>2018</v>
      </c>
      <c r="K1505" s="56" t="s">
        <v>3120</v>
      </c>
      <c r="L1505" s="75"/>
      <c r="M1505" s="11" t="str">
        <f t="shared" si="23"/>
        <v/>
      </c>
    </row>
    <row r="1506" spans="1:13" ht="12" customHeight="1">
      <c r="A1506" s="50" t="s">
        <v>2546</v>
      </c>
      <c r="B1506" s="76" t="s">
        <v>4002</v>
      </c>
      <c r="C1506" s="41" t="s">
        <v>3119</v>
      </c>
      <c r="D1506" s="51">
        <v>30</v>
      </c>
      <c r="E1506" s="52" t="s">
        <v>1526</v>
      </c>
      <c r="F1506" s="52" t="s">
        <v>3609</v>
      </c>
      <c r="G1506" s="53">
        <v>2686.2</v>
      </c>
      <c r="H1506" s="53"/>
      <c r="I1506" s="54"/>
      <c r="J1506" s="55" t="s">
        <v>2018</v>
      </c>
      <c r="K1506" s="56" t="s">
        <v>4003</v>
      </c>
      <c r="L1506" s="75"/>
      <c r="M1506" s="11" t="str">
        <f t="shared" si="23"/>
        <v/>
      </c>
    </row>
    <row r="1507" spans="1:13" ht="12" customHeight="1">
      <c r="A1507" s="50" t="s">
        <v>2546</v>
      </c>
      <c r="B1507" s="76" t="s">
        <v>3121</v>
      </c>
      <c r="C1507" s="41" t="s">
        <v>3122</v>
      </c>
      <c r="D1507" s="51">
        <v>700</v>
      </c>
      <c r="E1507" s="52" t="s">
        <v>1526</v>
      </c>
      <c r="F1507" s="52" t="s">
        <v>3609</v>
      </c>
      <c r="G1507" s="53">
        <v>838.56</v>
      </c>
      <c r="H1507" s="53">
        <v>754.7</v>
      </c>
      <c r="I1507" s="54">
        <v>18</v>
      </c>
      <c r="J1507" s="55" t="s">
        <v>2018</v>
      </c>
      <c r="K1507" s="56" t="s">
        <v>3123</v>
      </c>
      <c r="L1507" s="75"/>
      <c r="M1507" s="11" t="str">
        <f t="shared" si="23"/>
        <v/>
      </c>
    </row>
    <row r="1508" spans="1:13" ht="12" customHeight="1">
      <c r="A1508" s="50" t="s">
        <v>2546</v>
      </c>
      <c r="B1508" s="76" t="s">
        <v>3124</v>
      </c>
      <c r="C1508" s="41" t="s">
        <v>3612</v>
      </c>
      <c r="D1508" s="51">
        <v>700</v>
      </c>
      <c r="E1508" s="52" t="s">
        <v>1526</v>
      </c>
      <c r="F1508" s="52" t="s">
        <v>3609</v>
      </c>
      <c r="G1508" s="53">
        <v>838.56</v>
      </c>
      <c r="H1508" s="53">
        <v>754.7</v>
      </c>
      <c r="I1508" s="54">
        <v>18</v>
      </c>
      <c r="J1508" s="55" t="s">
        <v>2018</v>
      </c>
      <c r="K1508" s="56" t="s">
        <v>3125</v>
      </c>
      <c r="L1508" s="75"/>
      <c r="M1508" s="11" t="str">
        <f t="shared" si="23"/>
        <v/>
      </c>
    </row>
    <row r="1509" spans="1:13" ht="12" customHeight="1">
      <c r="A1509" s="50" t="s">
        <v>2546</v>
      </c>
      <c r="B1509" s="76" t="s">
        <v>3126</v>
      </c>
      <c r="C1509" s="41" t="s">
        <v>3127</v>
      </c>
      <c r="D1509" s="51">
        <v>700</v>
      </c>
      <c r="E1509" s="52" t="s">
        <v>1526</v>
      </c>
      <c r="F1509" s="52" t="s">
        <v>3609</v>
      </c>
      <c r="G1509" s="53">
        <v>838.56</v>
      </c>
      <c r="H1509" s="53">
        <v>754.7</v>
      </c>
      <c r="I1509" s="54">
        <v>18</v>
      </c>
      <c r="J1509" s="55" t="s">
        <v>2018</v>
      </c>
      <c r="K1509" s="56" t="s">
        <v>3128</v>
      </c>
      <c r="L1509" s="75"/>
      <c r="M1509" s="11" t="str">
        <f t="shared" si="23"/>
        <v/>
      </c>
    </row>
    <row r="1510" spans="1:13" ht="12" customHeight="1">
      <c r="A1510" s="50" t="s">
        <v>2546</v>
      </c>
      <c r="B1510" s="76" t="s">
        <v>3129</v>
      </c>
      <c r="C1510" s="41" t="s">
        <v>3130</v>
      </c>
      <c r="D1510" s="51">
        <v>700</v>
      </c>
      <c r="E1510" s="52" t="s">
        <v>1526</v>
      </c>
      <c r="F1510" s="52" t="s">
        <v>3609</v>
      </c>
      <c r="G1510" s="53">
        <v>965.6</v>
      </c>
      <c r="H1510" s="53">
        <v>869.04</v>
      </c>
      <c r="I1510" s="54">
        <v>18</v>
      </c>
      <c r="J1510" s="55" t="s">
        <v>2018</v>
      </c>
      <c r="K1510" s="56" t="s">
        <v>3131</v>
      </c>
      <c r="L1510" s="75"/>
      <c r="M1510" s="11" t="str">
        <f t="shared" si="23"/>
        <v/>
      </c>
    </row>
    <row r="1511" spans="1:13" ht="12" customHeight="1">
      <c r="A1511" s="50" t="s">
        <v>2546</v>
      </c>
      <c r="B1511" s="76" t="s">
        <v>3132</v>
      </c>
      <c r="C1511" s="41" t="s">
        <v>3133</v>
      </c>
      <c r="D1511" s="51">
        <v>700</v>
      </c>
      <c r="E1511" s="52" t="s">
        <v>1526</v>
      </c>
      <c r="F1511" s="52" t="s">
        <v>3609</v>
      </c>
      <c r="G1511" s="53">
        <v>880.9</v>
      </c>
      <c r="H1511" s="53">
        <v>792.81</v>
      </c>
      <c r="I1511" s="54">
        <v>18</v>
      </c>
      <c r="J1511" s="55" t="s">
        <v>2018</v>
      </c>
      <c r="K1511" s="56" t="s">
        <v>3134</v>
      </c>
      <c r="L1511" s="75"/>
      <c r="M1511" s="11" t="str">
        <f t="shared" si="23"/>
        <v/>
      </c>
    </row>
    <row r="1512" spans="1:13" ht="12" customHeight="1">
      <c r="A1512" s="50" t="s">
        <v>2546</v>
      </c>
      <c r="B1512" s="76" t="s">
        <v>3135</v>
      </c>
      <c r="C1512" s="41" t="s">
        <v>796</v>
      </c>
      <c r="D1512" s="51">
        <v>700</v>
      </c>
      <c r="E1512" s="52" t="s">
        <v>1526</v>
      </c>
      <c r="F1512" s="52" t="s">
        <v>3609</v>
      </c>
      <c r="G1512" s="53">
        <v>880.9</v>
      </c>
      <c r="H1512" s="53">
        <v>792.81</v>
      </c>
      <c r="I1512" s="54">
        <v>18</v>
      </c>
      <c r="J1512" s="55" t="s">
        <v>2018</v>
      </c>
      <c r="K1512" s="56" t="s">
        <v>797</v>
      </c>
      <c r="L1512" s="75"/>
      <c r="M1512" s="11" t="str">
        <f t="shared" si="23"/>
        <v/>
      </c>
    </row>
    <row r="1513" spans="1:13" ht="12" customHeight="1">
      <c r="A1513" s="50" t="s">
        <v>2546</v>
      </c>
      <c r="B1513" s="76" t="s">
        <v>798</v>
      </c>
      <c r="C1513" s="41" t="s">
        <v>799</v>
      </c>
      <c r="D1513" s="51">
        <v>700</v>
      </c>
      <c r="E1513" s="52" t="s">
        <v>1526</v>
      </c>
      <c r="F1513" s="52" t="s">
        <v>3609</v>
      </c>
      <c r="G1513" s="53">
        <v>838.56</v>
      </c>
      <c r="H1513" s="53">
        <v>754.7</v>
      </c>
      <c r="I1513" s="54">
        <v>18</v>
      </c>
      <c r="J1513" s="55" t="s">
        <v>2018</v>
      </c>
      <c r="K1513" s="56" t="s">
        <v>800</v>
      </c>
      <c r="L1513" s="75"/>
      <c r="M1513" s="11" t="str">
        <f t="shared" si="23"/>
        <v/>
      </c>
    </row>
    <row r="1514" spans="1:13" ht="12" customHeight="1">
      <c r="A1514" s="50" t="s">
        <v>2546</v>
      </c>
      <c r="B1514" s="76" t="s">
        <v>1727</v>
      </c>
      <c r="C1514" s="41" t="s">
        <v>1728</v>
      </c>
      <c r="D1514" s="51">
        <v>700</v>
      </c>
      <c r="E1514" s="52" t="s">
        <v>1526</v>
      </c>
      <c r="F1514" s="52" t="s">
        <v>3609</v>
      </c>
      <c r="G1514" s="53">
        <v>702.92</v>
      </c>
      <c r="H1514" s="53">
        <v>632.66666666666663</v>
      </c>
      <c r="I1514" s="54">
        <v>18</v>
      </c>
      <c r="J1514" s="55" t="s">
        <v>2018</v>
      </c>
      <c r="K1514" s="56" t="s">
        <v>1729</v>
      </c>
      <c r="L1514" s="75"/>
      <c r="M1514" s="11" t="str">
        <f t="shared" si="23"/>
        <v/>
      </c>
    </row>
    <row r="1515" spans="1:13" ht="12" customHeight="1">
      <c r="A1515" s="50" t="s">
        <v>2546</v>
      </c>
      <c r="B1515" s="76" t="s">
        <v>801</v>
      </c>
      <c r="C1515" s="41" t="s">
        <v>802</v>
      </c>
      <c r="D1515" s="51">
        <v>700</v>
      </c>
      <c r="E1515" s="52" t="s">
        <v>1526</v>
      </c>
      <c r="F1515" s="52" t="s">
        <v>3609</v>
      </c>
      <c r="G1515" s="53">
        <v>965.6</v>
      </c>
      <c r="H1515" s="53">
        <v>869.04</v>
      </c>
      <c r="I1515" s="54">
        <v>18</v>
      </c>
      <c r="J1515" s="55" t="s">
        <v>2018</v>
      </c>
      <c r="K1515" s="56" t="s">
        <v>803</v>
      </c>
      <c r="L1515" s="75"/>
      <c r="M1515" s="11" t="str">
        <f t="shared" si="23"/>
        <v/>
      </c>
    </row>
    <row r="1516" spans="1:13" ht="12" customHeight="1">
      <c r="A1516" s="50" t="s">
        <v>2546</v>
      </c>
      <c r="B1516" s="76" t="s">
        <v>804</v>
      </c>
      <c r="C1516" s="41" t="s">
        <v>805</v>
      </c>
      <c r="D1516" s="51">
        <v>1</v>
      </c>
      <c r="E1516" s="52" t="s">
        <v>2021</v>
      </c>
      <c r="F1516" s="52" t="s">
        <v>1332</v>
      </c>
      <c r="G1516" s="53">
        <v>16.95</v>
      </c>
      <c r="H1516" s="53">
        <v>15.256</v>
      </c>
      <c r="I1516" s="54">
        <v>500</v>
      </c>
      <c r="J1516" s="55" t="s">
        <v>2018</v>
      </c>
      <c r="K1516" s="56" t="s">
        <v>806</v>
      </c>
      <c r="L1516" s="75"/>
      <c r="M1516" s="11" t="str">
        <f t="shared" si="23"/>
        <v/>
      </c>
    </row>
    <row r="1517" spans="1:13" ht="12" customHeight="1">
      <c r="A1517" s="50" t="s">
        <v>2546</v>
      </c>
      <c r="B1517" s="76" t="s">
        <v>3235</v>
      </c>
      <c r="C1517" s="41" t="s">
        <v>3236</v>
      </c>
      <c r="D1517" s="51">
        <v>1.5</v>
      </c>
      <c r="E1517" s="52" t="s">
        <v>2021</v>
      </c>
      <c r="F1517" s="52" t="s">
        <v>1332</v>
      </c>
      <c r="G1517" s="53">
        <v>15.35</v>
      </c>
      <c r="H1517" s="53">
        <v>13.816000000000001</v>
      </c>
      <c r="I1517" s="54">
        <v>500</v>
      </c>
      <c r="J1517" s="55" t="s">
        <v>2018</v>
      </c>
      <c r="K1517" s="56" t="s">
        <v>3237</v>
      </c>
      <c r="L1517" s="75"/>
      <c r="M1517" s="11" t="str">
        <f t="shared" si="23"/>
        <v/>
      </c>
    </row>
    <row r="1518" spans="1:13" ht="12" customHeight="1">
      <c r="A1518" s="50" t="s">
        <v>2546</v>
      </c>
      <c r="B1518" s="76" t="s">
        <v>807</v>
      </c>
      <c r="C1518" s="41" t="s">
        <v>0</v>
      </c>
      <c r="D1518" s="51">
        <v>1</v>
      </c>
      <c r="E1518" s="52" t="s">
        <v>2021</v>
      </c>
      <c r="F1518" s="52" t="s">
        <v>1488</v>
      </c>
      <c r="G1518" s="53">
        <v>61.9</v>
      </c>
      <c r="H1518" s="53">
        <v>55.71</v>
      </c>
      <c r="I1518" s="54">
        <v>100</v>
      </c>
      <c r="J1518" s="55" t="s">
        <v>2018</v>
      </c>
      <c r="K1518" s="56" t="s">
        <v>1</v>
      </c>
      <c r="L1518" s="75"/>
      <c r="M1518" s="11" t="str">
        <f t="shared" si="23"/>
        <v/>
      </c>
    </row>
    <row r="1519" spans="1:13" ht="12" customHeight="1">
      <c r="A1519" s="50" t="s">
        <v>2546</v>
      </c>
      <c r="B1519" s="76" t="s">
        <v>2</v>
      </c>
      <c r="C1519" s="41" t="s">
        <v>0</v>
      </c>
      <c r="D1519" s="51">
        <v>1.5</v>
      </c>
      <c r="E1519" s="52" t="s">
        <v>2021</v>
      </c>
      <c r="F1519" s="52" t="s">
        <v>3703</v>
      </c>
      <c r="G1519" s="53">
        <v>54.45</v>
      </c>
      <c r="H1519" s="53">
        <v>49.04</v>
      </c>
      <c r="I1519" s="54">
        <v>25</v>
      </c>
      <c r="J1519" s="55" t="s">
        <v>2018</v>
      </c>
      <c r="K1519" s="56" t="s">
        <v>3</v>
      </c>
      <c r="L1519" s="75"/>
      <c r="M1519" s="11" t="str">
        <f t="shared" si="23"/>
        <v/>
      </c>
    </row>
    <row r="1520" spans="1:13" ht="12" customHeight="1">
      <c r="A1520" s="50" t="s">
        <v>2546</v>
      </c>
      <c r="B1520" s="76" t="s">
        <v>4</v>
      </c>
      <c r="C1520" s="41" t="s">
        <v>0</v>
      </c>
      <c r="D1520" s="51">
        <v>1.5</v>
      </c>
      <c r="E1520" s="52" t="s">
        <v>2021</v>
      </c>
      <c r="F1520" s="52" t="s">
        <v>1533</v>
      </c>
      <c r="G1520" s="53">
        <v>30.1</v>
      </c>
      <c r="H1520" s="53">
        <v>27.09</v>
      </c>
      <c r="I1520" s="54">
        <v>100</v>
      </c>
      <c r="J1520" s="55" t="s">
        <v>2018</v>
      </c>
      <c r="K1520" s="56" t="s">
        <v>5</v>
      </c>
      <c r="L1520" s="75"/>
      <c r="M1520" s="11" t="str">
        <f t="shared" si="23"/>
        <v/>
      </c>
    </row>
    <row r="1521" spans="1:13" ht="12" customHeight="1">
      <c r="A1521" s="50" t="s">
        <v>2546</v>
      </c>
      <c r="B1521" s="76" t="s">
        <v>6</v>
      </c>
      <c r="C1521" s="41" t="s">
        <v>7</v>
      </c>
      <c r="D1521" s="51">
        <v>285</v>
      </c>
      <c r="E1521" s="52" t="s">
        <v>2021</v>
      </c>
      <c r="F1521" s="52" t="s">
        <v>3707</v>
      </c>
      <c r="G1521" s="53">
        <v>143.77000000000001</v>
      </c>
      <c r="H1521" s="53">
        <v>129.4</v>
      </c>
      <c r="I1521" s="54">
        <v>20</v>
      </c>
      <c r="J1521" s="55" t="s">
        <v>2018</v>
      </c>
      <c r="K1521" s="56" t="s">
        <v>8</v>
      </c>
      <c r="L1521" s="75"/>
      <c r="M1521" s="11" t="str">
        <f t="shared" si="23"/>
        <v/>
      </c>
    </row>
    <row r="1522" spans="1:13" ht="12" customHeight="1">
      <c r="A1522" s="50" t="s">
        <v>2546</v>
      </c>
      <c r="B1522" s="76" t="s">
        <v>659</v>
      </c>
      <c r="C1522" s="41" t="s">
        <v>660</v>
      </c>
      <c r="D1522" s="51">
        <v>1.2</v>
      </c>
      <c r="E1522" s="52" t="s">
        <v>3928</v>
      </c>
      <c r="F1522" s="52" t="s">
        <v>3703</v>
      </c>
      <c r="G1522" s="53">
        <v>338.1</v>
      </c>
      <c r="H1522" s="53">
        <v>304.39999999999998</v>
      </c>
      <c r="I1522" s="54">
        <v>5</v>
      </c>
      <c r="J1522" s="55" t="s">
        <v>2018</v>
      </c>
      <c r="K1522" s="56" t="s">
        <v>661</v>
      </c>
      <c r="L1522" s="75"/>
      <c r="M1522" s="11" t="str">
        <f t="shared" si="23"/>
        <v/>
      </c>
    </row>
    <row r="1523" spans="1:13" ht="12" customHeight="1">
      <c r="A1523" s="50" t="s">
        <v>2546</v>
      </c>
      <c r="B1523" s="76" t="s">
        <v>2519</v>
      </c>
      <c r="C1523" s="41" t="s">
        <v>2967</v>
      </c>
      <c r="D1523" s="51">
        <v>1</v>
      </c>
      <c r="E1523" s="52" t="s">
        <v>3928</v>
      </c>
      <c r="F1523" s="52" t="s">
        <v>3711</v>
      </c>
      <c r="G1523" s="53">
        <v>235.46</v>
      </c>
      <c r="H1523" s="53">
        <v>212</v>
      </c>
      <c r="I1523" s="54">
        <v>10</v>
      </c>
      <c r="J1523" s="55" t="s">
        <v>2018</v>
      </c>
      <c r="K1523" s="56" t="s">
        <v>2968</v>
      </c>
      <c r="L1523" s="75"/>
      <c r="M1523" s="11" t="str">
        <f t="shared" si="23"/>
        <v/>
      </c>
    </row>
    <row r="1524" spans="1:13" ht="12" customHeight="1">
      <c r="A1524" s="50" t="s">
        <v>2546</v>
      </c>
      <c r="B1524" s="76" t="s">
        <v>2567</v>
      </c>
      <c r="C1524" s="41" t="s">
        <v>1264</v>
      </c>
      <c r="D1524" s="51">
        <v>1</v>
      </c>
      <c r="E1524" s="52" t="s">
        <v>1529</v>
      </c>
      <c r="F1524" s="52" t="s">
        <v>3707</v>
      </c>
      <c r="G1524" s="53">
        <v>838.55</v>
      </c>
      <c r="H1524" s="53">
        <v>754.75</v>
      </c>
      <c r="I1524" s="54">
        <v>8</v>
      </c>
      <c r="J1524" s="55" t="s">
        <v>2018</v>
      </c>
      <c r="K1524" s="56" t="s">
        <v>1265</v>
      </c>
      <c r="L1524" s="75"/>
      <c r="M1524" s="11" t="str">
        <f t="shared" si="23"/>
        <v/>
      </c>
    </row>
    <row r="1525" spans="1:13" ht="12" customHeight="1">
      <c r="A1525" s="50" t="s">
        <v>2546</v>
      </c>
      <c r="B1525" s="76" t="s">
        <v>1266</v>
      </c>
      <c r="C1525" s="41" t="s">
        <v>1267</v>
      </c>
      <c r="D1525" s="51">
        <v>0.25</v>
      </c>
      <c r="E1525" s="52" t="s">
        <v>1529</v>
      </c>
      <c r="F1525" s="52" t="s">
        <v>2087</v>
      </c>
      <c r="G1525" s="53">
        <v>145.07</v>
      </c>
      <c r="H1525" s="53">
        <v>130.58333333333334</v>
      </c>
      <c r="I1525" s="54">
        <v>12</v>
      </c>
      <c r="J1525" s="55" t="s">
        <v>2018</v>
      </c>
      <c r="K1525" s="56" t="s">
        <v>1268</v>
      </c>
      <c r="L1525" s="75"/>
      <c r="M1525" s="11" t="str">
        <f t="shared" si="23"/>
        <v/>
      </c>
    </row>
    <row r="1526" spans="1:13" ht="12" customHeight="1">
      <c r="A1526" s="50" t="s">
        <v>2546</v>
      </c>
      <c r="B1526" s="76" t="s">
        <v>1269</v>
      </c>
      <c r="C1526" s="41" t="s">
        <v>1270</v>
      </c>
      <c r="D1526" s="51">
        <v>0.25</v>
      </c>
      <c r="E1526" s="52" t="s">
        <v>1529</v>
      </c>
      <c r="F1526" s="52" t="s">
        <v>2087</v>
      </c>
      <c r="G1526" s="53">
        <v>145.07</v>
      </c>
      <c r="H1526" s="53">
        <v>130.58333333333334</v>
      </c>
      <c r="I1526" s="54">
        <v>12</v>
      </c>
      <c r="J1526" s="55" t="s">
        <v>2018</v>
      </c>
      <c r="K1526" s="56" t="s">
        <v>1271</v>
      </c>
      <c r="L1526" s="75"/>
      <c r="M1526" s="11" t="str">
        <f t="shared" si="23"/>
        <v/>
      </c>
    </row>
    <row r="1527" spans="1:13" ht="12" customHeight="1">
      <c r="A1527" s="50" t="s">
        <v>2546</v>
      </c>
      <c r="B1527" s="76" t="s">
        <v>1272</v>
      </c>
      <c r="C1527" s="41" t="s">
        <v>1273</v>
      </c>
      <c r="D1527" s="51">
        <v>0.25</v>
      </c>
      <c r="E1527" s="52" t="s">
        <v>1529</v>
      </c>
      <c r="F1527" s="52" t="s">
        <v>2087</v>
      </c>
      <c r="G1527" s="53">
        <v>145.07</v>
      </c>
      <c r="H1527" s="53">
        <v>130.58333333333334</v>
      </c>
      <c r="I1527" s="54">
        <v>12</v>
      </c>
      <c r="J1527" s="55" t="s">
        <v>2018</v>
      </c>
      <c r="K1527" s="56" t="s">
        <v>1274</v>
      </c>
      <c r="L1527" s="75"/>
      <c r="M1527" s="11" t="str">
        <f t="shared" si="23"/>
        <v/>
      </c>
    </row>
    <row r="1528" spans="1:13" ht="12" customHeight="1">
      <c r="A1528" s="50" t="s">
        <v>2546</v>
      </c>
      <c r="B1528" s="76" t="s">
        <v>1275</v>
      </c>
      <c r="C1528" s="41" t="s">
        <v>1276</v>
      </c>
      <c r="D1528" s="51">
        <v>0.25</v>
      </c>
      <c r="E1528" s="52" t="s">
        <v>1529</v>
      </c>
      <c r="F1528" s="52" t="s">
        <v>2087</v>
      </c>
      <c r="G1528" s="53">
        <v>145.07</v>
      </c>
      <c r="H1528" s="53">
        <v>130.58333333333334</v>
      </c>
      <c r="I1528" s="54">
        <v>12</v>
      </c>
      <c r="J1528" s="55" t="s">
        <v>2018</v>
      </c>
      <c r="K1528" s="56" t="s">
        <v>1277</v>
      </c>
      <c r="L1528" s="75"/>
      <c r="M1528" s="11" t="str">
        <f t="shared" si="23"/>
        <v/>
      </c>
    </row>
    <row r="1529" spans="1:13" ht="12" customHeight="1">
      <c r="A1529" s="50" t="s">
        <v>2546</v>
      </c>
      <c r="B1529" s="76" t="s">
        <v>1278</v>
      </c>
      <c r="C1529" s="41" t="s">
        <v>490</v>
      </c>
      <c r="D1529" s="51">
        <v>1</v>
      </c>
      <c r="E1529" s="52" t="s">
        <v>1526</v>
      </c>
      <c r="F1529" s="52" t="s">
        <v>1299</v>
      </c>
      <c r="G1529" s="53">
        <v>13.4</v>
      </c>
      <c r="H1529" s="53">
        <v>12.06</v>
      </c>
      <c r="I1529" s="54">
        <v>200</v>
      </c>
      <c r="J1529" s="55" t="s">
        <v>2018</v>
      </c>
      <c r="K1529" s="56" t="s">
        <v>491</v>
      </c>
      <c r="L1529" s="75"/>
      <c r="M1529" s="11" t="str">
        <f t="shared" si="23"/>
        <v/>
      </c>
    </row>
    <row r="1530" spans="1:13" ht="12" customHeight="1">
      <c r="A1530" s="50" t="s">
        <v>2546</v>
      </c>
      <c r="B1530" s="76" t="s">
        <v>33</v>
      </c>
      <c r="C1530" s="41" t="s">
        <v>34</v>
      </c>
      <c r="D1530" s="51">
        <v>500</v>
      </c>
      <c r="E1530" s="52" t="s">
        <v>2021</v>
      </c>
      <c r="F1530" s="52" t="s">
        <v>1332</v>
      </c>
      <c r="G1530" s="53">
        <v>198.72</v>
      </c>
      <c r="H1530" s="53">
        <v>178.91666666666666</v>
      </c>
      <c r="I1530" s="54">
        <v>12</v>
      </c>
      <c r="J1530" s="55" t="s">
        <v>2018</v>
      </c>
      <c r="K1530" s="56" t="s">
        <v>35</v>
      </c>
      <c r="L1530" s="75"/>
      <c r="M1530" s="11" t="str">
        <f t="shared" si="23"/>
        <v/>
      </c>
    </row>
    <row r="1531" spans="1:13" ht="12" customHeight="1">
      <c r="A1531" s="50" t="s">
        <v>2546</v>
      </c>
      <c r="B1531" s="76" t="s">
        <v>492</v>
      </c>
      <c r="C1531" s="41" t="s">
        <v>1201</v>
      </c>
      <c r="D1531" s="51">
        <v>40</v>
      </c>
      <c r="E1531" s="52" t="s">
        <v>2021</v>
      </c>
      <c r="F1531" s="52" t="s">
        <v>1243</v>
      </c>
      <c r="G1531" s="53">
        <v>38.89</v>
      </c>
      <c r="H1531" s="53">
        <v>35</v>
      </c>
      <c r="I1531" s="54">
        <v>20</v>
      </c>
      <c r="J1531" s="55" t="s">
        <v>2018</v>
      </c>
      <c r="K1531" s="56" t="s">
        <v>1202</v>
      </c>
      <c r="L1531" s="75"/>
      <c r="M1531" s="11" t="str">
        <f t="shared" si="23"/>
        <v/>
      </c>
    </row>
    <row r="1532" spans="1:13" ht="12" customHeight="1">
      <c r="A1532" s="50" t="s">
        <v>2546</v>
      </c>
      <c r="B1532" s="76" t="s">
        <v>1203</v>
      </c>
      <c r="C1532" s="41" t="s">
        <v>1204</v>
      </c>
      <c r="D1532" s="51">
        <v>1</v>
      </c>
      <c r="E1532" s="52" t="s">
        <v>1529</v>
      </c>
      <c r="F1532" s="52" t="s">
        <v>4440</v>
      </c>
      <c r="G1532" s="53">
        <v>134.33000000000001</v>
      </c>
      <c r="H1532" s="53">
        <v>121</v>
      </c>
      <c r="I1532" s="54">
        <v>9</v>
      </c>
      <c r="J1532" s="55" t="s">
        <v>2018</v>
      </c>
      <c r="K1532" s="56" t="s">
        <v>1205</v>
      </c>
      <c r="L1532" s="75"/>
      <c r="M1532" s="11" t="str">
        <f t="shared" si="23"/>
        <v/>
      </c>
    </row>
    <row r="1533" spans="1:13" ht="12" customHeight="1">
      <c r="A1533" s="50" t="s">
        <v>2546</v>
      </c>
      <c r="B1533" s="76" t="s">
        <v>1730</v>
      </c>
      <c r="C1533" s="41" t="s">
        <v>1620</v>
      </c>
      <c r="D1533" s="51">
        <v>0.25</v>
      </c>
      <c r="E1533" s="52" t="s">
        <v>1529</v>
      </c>
      <c r="F1533" s="52" t="s">
        <v>1524</v>
      </c>
      <c r="G1533" s="53">
        <v>77.400000000000006</v>
      </c>
      <c r="H1533" s="53">
        <v>69.680000000000007</v>
      </c>
      <c r="I1533" s="54">
        <v>25</v>
      </c>
      <c r="J1533" s="55" t="s">
        <v>2018</v>
      </c>
      <c r="K1533" s="56" t="s">
        <v>1621</v>
      </c>
      <c r="L1533" s="75"/>
      <c r="M1533" s="11" t="str">
        <f t="shared" si="23"/>
        <v/>
      </c>
    </row>
    <row r="1534" spans="1:13" ht="12" customHeight="1">
      <c r="A1534" s="50" t="s">
        <v>2546</v>
      </c>
      <c r="B1534" s="76" t="s">
        <v>1622</v>
      </c>
      <c r="C1534" s="41" t="s">
        <v>1623</v>
      </c>
      <c r="D1534" s="51">
        <v>0.25</v>
      </c>
      <c r="E1534" s="52" t="s">
        <v>1529</v>
      </c>
      <c r="F1534" s="52" t="s">
        <v>1524</v>
      </c>
      <c r="G1534" s="53">
        <v>77.400000000000006</v>
      </c>
      <c r="H1534" s="53">
        <v>69.680000000000007</v>
      </c>
      <c r="I1534" s="54">
        <v>25</v>
      </c>
      <c r="J1534" s="55" t="s">
        <v>2018</v>
      </c>
      <c r="K1534" s="56" t="s">
        <v>1624</v>
      </c>
      <c r="L1534" s="75"/>
      <c r="M1534" s="11" t="str">
        <f t="shared" si="23"/>
        <v/>
      </c>
    </row>
    <row r="1535" spans="1:13" ht="12" customHeight="1">
      <c r="A1535" s="50" t="s">
        <v>2546</v>
      </c>
      <c r="B1535" s="76" t="s">
        <v>4347</v>
      </c>
      <c r="C1535" s="41" t="s">
        <v>4348</v>
      </c>
      <c r="D1535" s="51">
        <v>10</v>
      </c>
      <c r="E1535" s="52" t="s">
        <v>2021</v>
      </c>
      <c r="F1535" s="52" t="s">
        <v>1524</v>
      </c>
      <c r="G1535" s="53">
        <v>61.5</v>
      </c>
      <c r="H1535" s="53">
        <v>55.35</v>
      </c>
      <c r="I1535" s="54">
        <v>120</v>
      </c>
      <c r="J1535" s="55" t="s">
        <v>2018</v>
      </c>
      <c r="K1535" s="56" t="s">
        <v>4349</v>
      </c>
      <c r="L1535" s="75"/>
      <c r="M1535" s="11" t="str">
        <f t="shared" si="23"/>
        <v/>
      </c>
    </row>
    <row r="1536" spans="1:13" ht="12" customHeight="1">
      <c r="A1536" s="50" t="s">
        <v>2546</v>
      </c>
      <c r="B1536" s="76" t="s">
        <v>1625</v>
      </c>
      <c r="C1536" s="41" t="s">
        <v>1626</v>
      </c>
      <c r="D1536" s="51">
        <v>10</v>
      </c>
      <c r="E1536" s="52" t="s">
        <v>2019</v>
      </c>
      <c r="F1536" s="52" t="s">
        <v>1524</v>
      </c>
      <c r="G1536" s="53">
        <v>48.6</v>
      </c>
      <c r="H1536" s="53">
        <v>43.75</v>
      </c>
      <c r="I1536" s="54">
        <v>48</v>
      </c>
      <c r="J1536" s="55" t="s">
        <v>2018</v>
      </c>
      <c r="K1536" s="56" t="s">
        <v>1627</v>
      </c>
      <c r="L1536" s="75"/>
      <c r="M1536" s="11" t="str">
        <f t="shared" si="23"/>
        <v/>
      </c>
    </row>
    <row r="1537" spans="1:13" ht="12" customHeight="1">
      <c r="A1537" s="50" t="s">
        <v>2546</v>
      </c>
      <c r="B1537" s="76" t="s">
        <v>1063</v>
      </c>
      <c r="C1537" s="41" t="s">
        <v>1064</v>
      </c>
      <c r="D1537" s="51">
        <v>100</v>
      </c>
      <c r="E1537" s="52" t="s">
        <v>2021</v>
      </c>
      <c r="F1537" s="52" t="s">
        <v>4087</v>
      </c>
      <c r="G1537" s="53">
        <v>57.36</v>
      </c>
      <c r="H1537" s="53">
        <v>51.633333333333333</v>
      </c>
      <c r="I1537" s="54">
        <v>30</v>
      </c>
      <c r="J1537" s="55" t="s">
        <v>2018</v>
      </c>
      <c r="K1537" s="56" t="s">
        <v>1065</v>
      </c>
      <c r="L1537" s="75"/>
      <c r="M1537" s="11" t="str">
        <f t="shared" si="23"/>
        <v/>
      </c>
    </row>
    <row r="1538" spans="1:13" ht="12" customHeight="1">
      <c r="A1538" s="50" t="s">
        <v>2546</v>
      </c>
      <c r="B1538" s="76" t="s">
        <v>1066</v>
      </c>
      <c r="C1538" s="41" t="s">
        <v>1067</v>
      </c>
      <c r="D1538" s="51">
        <v>5</v>
      </c>
      <c r="E1538" s="52" t="s">
        <v>2021</v>
      </c>
      <c r="F1538" s="52" t="s">
        <v>4087</v>
      </c>
      <c r="G1538" s="53">
        <v>26.57</v>
      </c>
      <c r="H1538" s="53">
        <v>23.925000000000001</v>
      </c>
      <c r="I1538" s="54">
        <v>40</v>
      </c>
      <c r="J1538" s="55" t="s">
        <v>2018</v>
      </c>
      <c r="K1538" s="56" t="s">
        <v>1068</v>
      </c>
      <c r="L1538" s="75"/>
      <c r="M1538" s="11" t="str">
        <f t="shared" si="23"/>
        <v/>
      </c>
    </row>
    <row r="1539" spans="1:13" ht="12" customHeight="1">
      <c r="A1539" s="50" t="s">
        <v>2546</v>
      </c>
      <c r="B1539" s="76" t="s">
        <v>3238</v>
      </c>
      <c r="C1539" s="41" t="s">
        <v>4358</v>
      </c>
      <c r="D1539" s="51">
        <v>1</v>
      </c>
      <c r="E1539" s="52" t="s">
        <v>2021</v>
      </c>
      <c r="F1539" s="52" t="s">
        <v>1332</v>
      </c>
      <c r="G1539" s="53">
        <v>16.95</v>
      </c>
      <c r="H1539" s="53">
        <v>15.256</v>
      </c>
      <c r="I1539" s="54">
        <v>500</v>
      </c>
      <c r="J1539" s="55" t="s">
        <v>2018</v>
      </c>
      <c r="K1539" s="56" t="s">
        <v>4359</v>
      </c>
      <c r="L1539" s="75"/>
      <c r="M1539" s="11" t="str">
        <f t="shared" si="23"/>
        <v/>
      </c>
    </row>
    <row r="1540" spans="1:13" ht="12" customHeight="1">
      <c r="A1540" s="50" t="s">
        <v>2546</v>
      </c>
      <c r="B1540" s="76" t="s">
        <v>1069</v>
      </c>
      <c r="C1540" s="41" t="s">
        <v>2875</v>
      </c>
      <c r="D1540" s="51">
        <v>2</v>
      </c>
      <c r="E1540" s="52" t="s">
        <v>3928</v>
      </c>
      <c r="F1540" s="52" t="s">
        <v>3707</v>
      </c>
      <c r="G1540" s="53">
        <v>177.73</v>
      </c>
      <c r="H1540" s="53">
        <v>160</v>
      </c>
      <c r="I1540" s="54">
        <v>10</v>
      </c>
      <c r="J1540" s="55" t="s">
        <v>2018</v>
      </c>
      <c r="K1540" s="56" t="s">
        <v>1070</v>
      </c>
      <c r="L1540" s="75"/>
      <c r="M1540" s="11" t="str">
        <f t="shared" si="23"/>
        <v/>
      </c>
    </row>
    <row r="1541" spans="1:13" ht="12" customHeight="1">
      <c r="A1541" s="50" t="s">
        <v>2546</v>
      </c>
      <c r="B1541" s="76" t="s">
        <v>1071</v>
      </c>
      <c r="C1541" s="41" t="s">
        <v>1738</v>
      </c>
      <c r="D1541" s="51">
        <v>0.7</v>
      </c>
      <c r="E1541" s="52" t="s">
        <v>3928</v>
      </c>
      <c r="F1541" s="52" t="s">
        <v>1534</v>
      </c>
      <c r="G1541" s="53">
        <v>52.5</v>
      </c>
      <c r="H1541" s="53">
        <v>47.25</v>
      </c>
      <c r="I1541" s="54">
        <v>20</v>
      </c>
      <c r="J1541" s="55" t="s">
        <v>2018</v>
      </c>
      <c r="K1541" s="56" t="s">
        <v>1072</v>
      </c>
      <c r="L1541" s="75"/>
      <c r="M1541" s="11" t="str">
        <f t="shared" si="23"/>
        <v/>
      </c>
    </row>
    <row r="1542" spans="1:13" ht="12" customHeight="1">
      <c r="A1542" s="50" t="s">
        <v>2546</v>
      </c>
      <c r="B1542" s="76" t="s">
        <v>1073</v>
      </c>
      <c r="C1542" s="41" t="s">
        <v>2252</v>
      </c>
      <c r="D1542" s="51">
        <v>0.5</v>
      </c>
      <c r="E1542" s="52" t="s">
        <v>1529</v>
      </c>
      <c r="F1542" s="52" t="s">
        <v>3705</v>
      </c>
      <c r="G1542" s="53">
        <v>102.69</v>
      </c>
      <c r="H1542" s="53">
        <v>92.5</v>
      </c>
      <c r="I1542" s="54">
        <v>12</v>
      </c>
      <c r="J1542" s="55" t="s">
        <v>2018</v>
      </c>
      <c r="K1542" s="56" t="s">
        <v>2253</v>
      </c>
      <c r="L1542" s="75"/>
      <c r="M1542" s="11" t="str">
        <f t="shared" si="23"/>
        <v/>
      </c>
    </row>
    <row r="1543" spans="1:13" ht="12" customHeight="1">
      <c r="A1543" s="50" t="s">
        <v>2546</v>
      </c>
      <c r="B1543" s="76" t="s">
        <v>2254</v>
      </c>
      <c r="C1543" s="41" t="s">
        <v>2255</v>
      </c>
      <c r="D1543" s="51">
        <v>100</v>
      </c>
      <c r="E1543" s="52" t="s">
        <v>1526</v>
      </c>
      <c r="F1543" s="52" t="s">
        <v>3703</v>
      </c>
      <c r="G1543" s="53">
        <v>22.61</v>
      </c>
      <c r="H1543" s="53">
        <v>20.36</v>
      </c>
      <c r="I1543" s="54">
        <v>50</v>
      </c>
      <c r="J1543" s="55" t="s">
        <v>2018</v>
      </c>
      <c r="K1543" s="56" t="s">
        <v>2256</v>
      </c>
      <c r="L1543" s="75"/>
      <c r="M1543" s="11" t="str">
        <f t="shared" si="23"/>
        <v/>
      </c>
    </row>
    <row r="1544" spans="1:13" ht="12" customHeight="1">
      <c r="A1544" s="50" t="s">
        <v>2546</v>
      </c>
      <c r="B1544" s="76" t="s">
        <v>1046</v>
      </c>
      <c r="C1544" s="41" t="s">
        <v>2893</v>
      </c>
      <c r="D1544" s="51">
        <v>3</v>
      </c>
      <c r="E1544" s="52" t="s">
        <v>3928</v>
      </c>
      <c r="F1544" s="52" t="s">
        <v>3711</v>
      </c>
      <c r="G1544" s="53">
        <v>250.75</v>
      </c>
      <c r="H1544" s="53">
        <v>225.83333333333334</v>
      </c>
      <c r="I1544" s="54">
        <v>6</v>
      </c>
      <c r="J1544" s="55" t="s">
        <v>2018</v>
      </c>
      <c r="K1544" s="56" t="s">
        <v>2894</v>
      </c>
      <c r="L1544" s="75"/>
      <c r="M1544" s="11" t="str">
        <f t="shared" si="23"/>
        <v/>
      </c>
    </row>
    <row r="1545" spans="1:13" ht="12" customHeight="1">
      <c r="A1545" s="50" t="s">
        <v>2546</v>
      </c>
      <c r="B1545" s="76" t="s">
        <v>1151</v>
      </c>
      <c r="C1545" s="41" t="s">
        <v>1152</v>
      </c>
      <c r="D1545" s="51">
        <v>100</v>
      </c>
      <c r="E1545" s="52" t="s">
        <v>2021</v>
      </c>
      <c r="F1545" s="52" t="s">
        <v>1533</v>
      </c>
      <c r="G1545" s="53">
        <v>69</v>
      </c>
      <c r="H1545" s="53">
        <v>62.1</v>
      </c>
      <c r="I1545" s="54">
        <v>100</v>
      </c>
      <c r="J1545" s="55" t="s">
        <v>2018</v>
      </c>
      <c r="K1545" s="56" t="s">
        <v>1153</v>
      </c>
      <c r="L1545" s="75"/>
      <c r="M1545" s="11" t="str">
        <f t="shared" si="23"/>
        <v/>
      </c>
    </row>
    <row r="1546" spans="1:13" ht="12" customHeight="1">
      <c r="A1546" s="50" t="s">
        <v>2546</v>
      </c>
      <c r="B1546" s="76" t="s">
        <v>2257</v>
      </c>
      <c r="C1546" s="41" t="s">
        <v>3601</v>
      </c>
      <c r="D1546" s="51">
        <v>10</v>
      </c>
      <c r="E1546" s="52" t="s">
        <v>1526</v>
      </c>
      <c r="F1546" s="52" t="s">
        <v>1488</v>
      </c>
      <c r="G1546" s="53">
        <v>42.36</v>
      </c>
      <c r="H1546" s="53">
        <v>38.130000000000003</v>
      </c>
      <c r="I1546" s="54">
        <v>100</v>
      </c>
      <c r="J1546" s="55" t="s">
        <v>2018</v>
      </c>
      <c r="K1546" s="56" t="s">
        <v>3602</v>
      </c>
      <c r="L1546" s="75"/>
      <c r="M1546" s="11" t="str">
        <f t="shared" si="23"/>
        <v/>
      </c>
    </row>
    <row r="1547" spans="1:13" ht="12" customHeight="1">
      <c r="A1547" s="50" t="s">
        <v>2546</v>
      </c>
      <c r="B1547" s="76" t="s">
        <v>3603</v>
      </c>
      <c r="C1547" s="41" t="s">
        <v>2455</v>
      </c>
      <c r="D1547" s="51">
        <v>2</v>
      </c>
      <c r="E1547" s="52" t="s">
        <v>1526</v>
      </c>
      <c r="F1547" s="52" t="s">
        <v>1415</v>
      </c>
      <c r="G1547" s="53">
        <v>8.27</v>
      </c>
      <c r="H1547" s="53">
        <v>7.444</v>
      </c>
      <c r="I1547" s="54">
        <v>250</v>
      </c>
      <c r="J1547" s="55" t="s">
        <v>2018</v>
      </c>
      <c r="K1547" s="56" t="s">
        <v>2456</v>
      </c>
      <c r="L1547" s="75"/>
      <c r="M1547" s="11" t="str">
        <f t="shared" si="23"/>
        <v/>
      </c>
    </row>
    <row r="1548" spans="1:13" ht="12" customHeight="1">
      <c r="A1548" s="50" t="s">
        <v>2546</v>
      </c>
      <c r="B1548" s="76" t="s">
        <v>2457</v>
      </c>
      <c r="C1548" s="41" t="s">
        <v>2458</v>
      </c>
      <c r="D1548" s="51">
        <v>4</v>
      </c>
      <c r="E1548" s="52" t="s">
        <v>1526</v>
      </c>
      <c r="F1548" s="52" t="s">
        <v>667</v>
      </c>
      <c r="G1548" s="53">
        <v>22.63</v>
      </c>
      <c r="H1548" s="53">
        <v>20.37</v>
      </c>
      <c r="I1548" s="54">
        <v>100</v>
      </c>
      <c r="J1548" s="55" t="s">
        <v>2018</v>
      </c>
      <c r="K1548" s="56" t="s">
        <v>2459</v>
      </c>
      <c r="L1548" s="75"/>
      <c r="M1548" s="11" t="str">
        <f t="shared" si="23"/>
        <v/>
      </c>
    </row>
    <row r="1549" spans="1:13" ht="12" customHeight="1">
      <c r="A1549" s="50" t="s">
        <v>2546</v>
      </c>
      <c r="B1549" s="76" t="s">
        <v>3179</v>
      </c>
      <c r="C1549" s="41" t="s">
        <v>3180</v>
      </c>
      <c r="D1549" s="51">
        <v>5</v>
      </c>
      <c r="E1549" s="52" t="s">
        <v>1526</v>
      </c>
      <c r="F1549" s="52" t="s">
        <v>4087</v>
      </c>
      <c r="G1549" s="53">
        <v>20.36</v>
      </c>
      <c r="H1549" s="53">
        <v>18.329999999999998</v>
      </c>
      <c r="I1549" s="54">
        <v>100</v>
      </c>
      <c r="J1549" s="55" t="s">
        <v>2018</v>
      </c>
      <c r="K1549" s="56" t="s">
        <v>3181</v>
      </c>
      <c r="L1549" s="75"/>
      <c r="M1549" s="11" t="str">
        <f t="shared" ref="M1549:M1612" si="24">IF(NOT(ISBLANK(L1549)),IF(NOT(ISNUMBER(L1549)),"Надо ЧИСЛО",IF(((D1549&lt;500)*(L1549&gt;0)*((E1549="г.")+(E1549="мл."))),IF(G1549&gt;25,IF((L1549&lt;5)*(L1549&gt;0), "Надо больше 5",IF((I1549&gt;0)*(L1549&gt;=I1549),"коробка","")),IF((L1549&lt;10)*(L1549&gt;0),"Надо больше 10",IF((I1549&gt;0)*(L1549&gt;=I1549),"коробка",""))),IF(G1549&gt;25,IF((L1549&lt;5)*(L1549&gt;0), "Надо больше 5",IF((I1549&gt;0)*(L1549&gt;=I1549),"коробка","")),IF((L1549&lt;10)*(L1549&gt;0),"Надо больше 10",IF((I1549&gt;0)*(L1549&gt;=I1549),"коробка",""))))),"")</f>
        <v/>
      </c>
    </row>
    <row r="1550" spans="1:13" ht="12" customHeight="1">
      <c r="A1550" s="50" t="s">
        <v>2546</v>
      </c>
      <c r="B1550" s="76" t="s">
        <v>2862</v>
      </c>
      <c r="C1550" s="41" t="s">
        <v>2863</v>
      </c>
      <c r="D1550" s="51">
        <v>0.5</v>
      </c>
      <c r="E1550" s="52" t="s">
        <v>1529</v>
      </c>
      <c r="F1550" s="52" t="s">
        <v>4087</v>
      </c>
      <c r="G1550" s="53">
        <v>114.56</v>
      </c>
      <c r="H1550" s="53">
        <v>103.125</v>
      </c>
      <c r="I1550" s="54">
        <v>24</v>
      </c>
      <c r="J1550" s="55" t="s">
        <v>2018</v>
      </c>
      <c r="K1550" s="56" t="s">
        <v>2864</v>
      </c>
      <c r="L1550" s="75"/>
      <c r="M1550" s="11" t="str">
        <f t="shared" si="24"/>
        <v/>
      </c>
    </row>
    <row r="1551" spans="1:13" ht="12" customHeight="1">
      <c r="A1551" s="50" t="s">
        <v>2865</v>
      </c>
      <c r="B1551" s="76" t="s">
        <v>2050</v>
      </c>
      <c r="C1551" s="41" t="s">
        <v>2049</v>
      </c>
      <c r="D1551" s="51">
        <v>1</v>
      </c>
      <c r="E1551" s="52" t="s">
        <v>2019</v>
      </c>
      <c r="F1551" s="52" t="s">
        <v>2023</v>
      </c>
      <c r="G1551" s="53">
        <v>221.43</v>
      </c>
      <c r="H1551" s="53"/>
      <c r="I1551" s="54"/>
      <c r="J1551" s="55" t="s">
        <v>2018</v>
      </c>
      <c r="K1551" s="56" t="s">
        <v>2051</v>
      </c>
      <c r="L1551" s="75"/>
      <c r="M1551" s="11" t="str">
        <f t="shared" si="24"/>
        <v/>
      </c>
    </row>
    <row r="1552" spans="1:13" ht="12" customHeight="1">
      <c r="A1552" s="50" t="s">
        <v>2052</v>
      </c>
      <c r="B1552" s="76" t="s">
        <v>2055</v>
      </c>
      <c r="C1552" s="41" t="s">
        <v>2053</v>
      </c>
      <c r="D1552" s="51">
        <v>1</v>
      </c>
      <c r="E1552" s="52" t="s">
        <v>2019</v>
      </c>
      <c r="F1552" s="52" t="s">
        <v>2054</v>
      </c>
      <c r="G1552" s="53">
        <v>272.08999999999997</v>
      </c>
      <c r="H1552" s="53"/>
      <c r="I1552" s="54"/>
      <c r="J1552" s="55" t="s">
        <v>2018</v>
      </c>
      <c r="K1552" s="56" t="s">
        <v>2056</v>
      </c>
      <c r="L1552" s="75"/>
      <c r="M1552" s="11" t="str">
        <f t="shared" si="24"/>
        <v/>
      </c>
    </row>
    <row r="1553" spans="1:13" ht="12" customHeight="1">
      <c r="A1553" s="50" t="s">
        <v>2057</v>
      </c>
      <c r="B1553" s="76" t="s">
        <v>2058</v>
      </c>
      <c r="C1553" s="41" t="s">
        <v>2059</v>
      </c>
      <c r="D1553" s="51">
        <v>1</v>
      </c>
      <c r="E1553" s="52" t="s">
        <v>2019</v>
      </c>
      <c r="F1553" s="52" t="s">
        <v>1546</v>
      </c>
      <c r="G1553" s="53">
        <v>589</v>
      </c>
      <c r="H1553" s="53"/>
      <c r="I1553" s="54"/>
      <c r="J1553" s="55" t="s">
        <v>2018</v>
      </c>
      <c r="K1553" s="56" t="s">
        <v>2060</v>
      </c>
      <c r="L1553" s="75"/>
      <c r="M1553" s="11" t="str">
        <f t="shared" si="24"/>
        <v/>
      </c>
    </row>
    <row r="1554" spans="1:13" ht="12" customHeight="1">
      <c r="A1554" s="50" t="s">
        <v>2061</v>
      </c>
      <c r="B1554" s="76" t="s">
        <v>2062</v>
      </c>
      <c r="C1554" s="41" t="s">
        <v>2063</v>
      </c>
      <c r="D1554" s="51">
        <v>1</v>
      </c>
      <c r="E1554" s="52" t="s">
        <v>2019</v>
      </c>
      <c r="F1554" s="52" t="s">
        <v>1546</v>
      </c>
      <c r="G1554" s="53">
        <v>1161</v>
      </c>
      <c r="H1554" s="53"/>
      <c r="I1554" s="54"/>
      <c r="J1554" s="55" t="s">
        <v>2018</v>
      </c>
      <c r="K1554" s="56" t="s">
        <v>2064</v>
      </c>
      <c r="L1554" s="75"/>
      <c r="M1554" s="11" t="str">
        <f t="shared" si="24"/>
        <v/>
      </c>
    </row>
    <row r="1555" spans="1:13" ht="12" customHeight="1">
      <c r="A1555" s="50" t="s">
        <v>2061</v>
      </c>
      <c r="B1555" s="76" t="s">
        <v>2065</v>
      </c>
      <c r="C1555" s="41" t="s">
        <v>2063</v>
      </c>
      <c r="D1555" s="51">
        <v>1</v>
      </c>
      <c r="E1555" s="52" t="s">
        <v>2019</v>
      </c>
      <c r="F1555" s="52" t="s">
        <v>1546</v>
      </c>
      <c r="G1555" s="53">
        <v>1631</v>
      </c>
      <c r="H1555" s="53"/>
      <c r="I1555" s="54"/>
      <c r="J1555" s="55" t="s">
        <v>2018</v>
      </c>
      <c r="K1555" s="56" t="s">
        <v>2066</v>
      </c>
      <c r="L1555" s="75"/>
      <c r="M1555" s="11" t="str">
        <f t="shared" si="24"/>
        <v/>
      </c>
    </row>
    <row r="1556" spans="1:13" ht="12" customHeight="1">
      <c r="A1556" s="50" t="s">
        <v>2061</v>
      </c>
      <c r="B1556" s="76" t="s">
        <v>2067</v>
      </c>
      <c r="C1556" s="41" t="s">
        <v>2068</v>
      </c>
      <c r="D1556" s="51">
        <v>1</v>
      </c>
      <c r="E1556" s="52" t="s">
        <v>2019</v>
      </c>
      <c r="F1556" s="52" t="s">
        <v>1546</v>
      </c>
      <c r="G1556" s="53">
        <v>581</v>
      </c>
      <c r="H1556" s="53"/>
      <c r="I1556" s="54"/>
      <c r="J1556" s="55" t="s">
        <v>2018</v>
      </c>
      <c r="K1556" s="56" t="s">
        <v>2069</v>
      </c>
      <c r="L1556" s="75"/>
      <c r="M1556" s="11" t="str">
        <f t="shared" si="24"/>
        <v/>
      </c>
    </row>
    <row r="1557" spans="1:13" ht="12" customHeight="1">
      <c r="A1557" s="50" t="s">
        <v>2061</v>
      </c>
      <c r="B1557" s="76" t="s">
        <v>4122</v>
      </c>
      <c r="C1557" s="41" t="s">
        <v>2068</v>
      </c>
      <c r="D1557" s="51">
        <v>1</v>
      </c>
      <c r="E1557" s="52" t="s">
        <v>2019</v>
      </c>
      <c r="F1557" s="52" t="s">
        <v>1546</v>
      </c>
      <c r="G1557" s="53">
        <v>762</v>
      </c>
      <c r="H1557" s="53"/>
      <c r="I1557" s="54"/>
      <c r="J1557" s="55" t="s">
        <v>2018</v>
      </c>
      <c r="K1557" s="56" t="s">
        <v>4123</v>
      </c>
      <c r="L1557" s="75"/>
      <c r="M1557" s="11" t="str">
        <f t="shared" si="24"/>
        <v/>
      </c>
    </row>
    <row r="1558" spans="1:13" ht="12" customHeight="1">
      <c r="A1558" s="50" t="s">
        <v>2061</v>
      </c>
      <c r="B1558" s="76" t="s">
        <v>4124</v>
      </c>
      <c r="C1558" s="41" t="s">
        <v>2068</v>
      </c>
      <c r="D1558" s="51">
        <v>1</v>
      </c>
      <c r="E1558" s="52" t="s">
        <v>2019</v>
      </c>
      <c r="F1558" s="52" t="s">
        <v>1546</v>
      </c>
      <c r="G1558" s="53">
        <v>1241</v>
      </c>
      <c r="H1558" s="53"/>
      <c r="I1558" s="54"/>
      <c r="J1558" s="55" t="s">
        <v>2018</v>
      </c>
      <c r="K1558" s="56" t="s">
        <v>4125</v>
      </c>
      <c r="L1558" s="75"/>
      <c r="M1558" s="11" t="str">
        <f t="shared" si="24"/>
        <v/>
      </c>
    </row>
    <row r="1559" spans="1:13" ht="12" customHeight="1">
      <c r="A1559" s="50" t="s">
        <v>2061</v>
      </c>
      <c r="B1559" s="76" t="s">
        <v>4126</v>
      </c>
      <c r="C1559" s="41" t="s">
        <v>4127</v>
      </c>
      <c r="D1559" s="51">
        <v>1</v>
      </c>
      <c r="E1559" s="52" t="s">
        <v>2019</v>
      </c>
      <c r="F1559" s="52" t="s">
        <v>1546</v>
      </c>
      <c r="G1559" s="53">
        <v>838</v>
      </c>
      <c r="H1559" s="53"/>
      <c r="I1559" s="54"/>
      <c r="J1559" s="55" t="s">
        <v>2018</v>
      </c>
      <c r="K1559" s="56" t="s">
        <v>4128</v>
      </c>
      <c r="L1559" s="75"/>
      <c r="M1559" s="11" t="str">
        <f t="shared" si="24"/>
        <v/>
      </c>
    </row>
    <row r="1560" spans="1:13" ht="12" customHeight="1">
      <c r="A1560" s="50" t="s">
        <v>2061</v>
      </c>
      <c r="B1560" s="76" t="s">
        <v>4129</v>
      </c>
      <c r="C1560" s="41" t="s">
        <v>4127</v>
      </c>
      <c r="D1560" s="51">
        <v>1</v>
      </c>
      <c r="E1560" s="52" t="s">
        <v>2019</v>
      </c>
      <c r="F1560" s="52" t="s">
        <v>1546</v>
      </c>
      <c r="G1560" s="53">
        <v>588</v>
      </c>
      <c r="H1560" s="53"/>
      <c r="I1560" s="54"/>
      <c r="J1560" s="55" t="s">
        <v>2018</v>
      </c>
      <c r="K1560" s="56" t="s">
        <v>4130</v>
      </c>
      <c r="L1560" s="75"/>
      <c r="M1560" s="11" t="str">
        <f t="shared" si="24"/>
        <v/>
      </c>
    </row>
    <row r="1561" spans="1:13" ht="12" customHeight="1">
      <c r="A1561" s="50" t="s">
        <v>2061</v>
      </c>
      <c r="B1561" s="76" t="s">
        <v>4131</v>
      </c>
      <c r="C1561" s="41" t="s">
        <v>2063</v>
      </c>
      <c r="D1561" s="51">
        <v>1</v>
      </c>
      <c r="E1561" s="52" t="s">
        <v>2019</v>
      </c>
      <c r="F1561" s="52" t="s">
        <v>1546</v>
      </c>
      <c r="G1561" s="53">
        <v>1238</v>
      </c>
      <c r="H1561" s="53"/>
      <c r="I1561" s="54"/>
      <c r="J1561" s="55" t="s">
        <v>2018</v>
      </c>
      <c r="K1561" s="56" t="s">
        <v>4132</v>
      </c>
      <c r="L1561" s="75"/>
      <c r="M1561" s="11" t="str">
        <f t="shared" si="24"/>
        <v/>
      </c>
    </row>
    <row r="1562" spans="1:13" ht="12" customHeight="1">
      <c r="A1562" s="50" t="s">
        <v>2061</v>
      </c>
      <c r="B1562" s="76" t="s">
        <v>4133</v>
      </c>
      <c r="C1562" s="41" t="s">
        <v>2068</v>
      </c>
      <c r="D1562" s="51">
        <v>1</v>
      </c>
      <c r="E1562" s="52" t="s">
        <v>2019</v>
      </c>
      <c r="F1562" s="52" t="s">
        <v>1546</v>
      </c>
      <c r="G1562" s="53">
        <v>1004</v>
      </c>
      <c r="H1562" s="53"/>
      <c r="I1562" s="54"/>
      <c r="J1562" s="55" t="s">
        <v>2018</v>
      </c>
      <c r="K1562" s="56" t="s">
        <v>4134</v>
      </c>
      <c r="L1562" s="75"/>
      <c r="M1562" s="11" t="str">
        <f t="shared" si="24"/>
        <v/>
      </c>
    </row>
    <row r="1563" spans="1:13" ht="12" customHeight="1">
      <c r="A1563" s="50" t="s">
        <v>2061</v>
      </c>
      <c r="B1563" s="50" t="s">
        <v>4135</v>
      </c>
      <c r="C1563" s="41" t="s">
        <v>4136</v>
      </c>
      <c r="D1563" s="51">
        <v>1</v>
      </c>
      <c r="E1563" s="52" t="s">
        <v>2019</v>
      </c>
      <c r="F1563" s="52" t="s">
        <v>1546</v>
      </c>
      <c r="G1563" s="53">
        <v>1400</v>
      </c>
      <c r="H1563" s="53"/>
      <c r="I1563" s="54"/>
      <c r="J1563" s="55" t="s">
        <v>2018</v>
      </c>
      <c r="K1563" s="56" t="s">
        <v>4137</v>
      </c>
      <c r="L1563" s="75"/>
      <c r="M1563" s="11" t="str">
        <f t="shared" si="24"/>
        <v/>
      </c>
    </row>
    <row r="1564" spans="1:13" ht="12" customHeight="1">
      <c r="A1564" s="50" t="s">
        <v>2061</v>
      </c>
      <c r="B1564" s="50" t="s">
        <v>4138</v>
      </c>
      <c r="C1564" s="41" t="s">
        <v>4139</v>
      </c>
      <c r="D1564" s="51">
        <v>1</v>
      </c>
      <c r="E1564" s="52" t="s">
        <v>2019</v>
      </c>
      <c r="F1564" s="52" t="s">
        <v>1546</v>
      </c>
      <c r="G1564" s="53">
        <v>3700</v>
      </c>
      <c r="H1564" s="53"/>
      <c r="I1564" s="54"/>
      <c r="J1564" s="55" t="s">
        <v>2018</v>
      </c>
      <c r="K1564" s="56" t="s">
        <v>4140</v>
      </c>
      <c r="L1564" s="75"/>
      <c r="M1564" s="11" t="str">
        <f t="shared" si="24"/>
        <v/>
      </c>
    </row>
    <row r="1565" spans="1:13" ht="12" customHeight="1">
      <c r="A1565" s="50" t="s">
        <v>2061</v>
      </c>
      <c r="B1565" s="76" t="s">
        <v>4141</v>
      </c>
      <c r="C1565" s="41" t="s">
        <v>3956</v>
      </c>
      <c r="D1565" s="51">
        <v>1</v>
      </c>
      <c r="E1565" s="52" t="s">
        <v>2019</v>
      </c>
      <c r="F1565" s="52" t="s">
        <v>848</v>
      </c>
      <c r="G1565" s="53">
        <v>2197</v>
      </c>
      <c r="H1565" s="53">
        <v>1977.3</v>
      </c>
      <c r="I1565" s="54">
        <v>10</v>
      </c>
      <c r="J1565" s="55" t="s">
        <v>2018</v>
      </c>
      <c r="K1565" s="56" t="s">
        <v>3957</v>
      </c>
      <c r="L1565" s="75"/>
      <c r="M1565" s="11" t="str">
        <f t="shared" si="24"/>
        <v/>
      </c>
    </row>
    <row r="1566" spans="1:13" ht="12" customHeight="1">
      <c r="A1566" s="50" t="s">
        <v>2061</v>
      </c>
      <c r="B1566" s="76" t="s">
        <v>3958</v>
      </c>
      <c r="C1566" s="41" t="s">
        <v>3959</v>
      </c>
      <c r="D1566" s="51">
        <v>1</v>
      </c>
      <c r="E1566" s="52" t="s">
        <v>2019</v>
      </c>
      <c r="F1566" s="52" t="s">
        <v>848</v>
      </c>
      <c r="G1566" s="53">
        <v>2028.75</v>
      </c>
      <c r="H1566" s="53">
        <v>1825.9</v>
      </c>
      <c r="I1566" s="54">
        <v>10</v>
      </c>
      <c r="J1566" s="55" t="s">
        <v>2018</v>
      </c>
      <c r="K1566" s="56" t="s">
        <v>3960</v>
      </c>
      <c r="L1566" s="75"/>
      <c r="M1566" s="11" t="str">
        <f t="shared" si="24"/>
        <v/>
      </c>
    </row>
    <row r="1567" spans="1:13" ht="12" customHeight="1">
      <c r="A1567" s="50" t="s">
        <v>3961</v>
      </c>
      <c r="B1567" s="76" t="s">
        <v>4296</v>
      </c>
      <c r="C1567" s="41" t="s">
        <v>4297</v>
      </c>
      <c r="D1567" s="51">
        <v>300</v>
      </c>
      <c r="E1567" s="52" t="s">
        <v>1526</v>
      </c>
      <c r="F1567" s="52" t="s">
        <v>3703</v>
      </c>
      <c r="G1567" s="53">
        <v>59.51</v>
      </c>
      <c r="H1567" s="53">
        <v>53.590909090909093</v>
      </c>
      <c r="I1567" s="54">
        <v>22</v>
      </c>
      <c r="J1567" s="55" t="s">
        <v>2018</v>
      </c>
      <c r="K1567" s="56" t="s">
        <v>4298</v>
      </c>
      <c r="L1567" s="75"/>
      <c r="M1567" s="11" t="str">
        <f t="shared" si="24"/>
        <v/>
      </c>
    </row>
    <row r="1568" spans="1:13" ht="12" customHeight="1">
      <c r="A1568" s="50" t="s">
        <v>3961</v>
      </c>
      <c r="B1568" s="76" t="s">
        <v>662</v>
      </c>
      <c r="C1568" s="41" t="s">
        <v>663</v>
      </c>
      <c r="D1568" s="51">
        <v>250</v>
      </c>
      <c r="E1568" s="52" t="s">
        <v>1526</v>
      </c>
      <c r="F1568" s="52" t="s">
        <v>3703</v>
      </c>
      <c r="G1568" s="53">
        <v>87.01</v>
      </c>
      <c r="H1568" s="53">
        <v>78.349999999999994</v>
      </c>
      <c r="I1568" s="54">
        <v>20</v>
      </c>
      <c r="J1568" s="55" t="s">
        <v>2018</v>
      </c>
      <c r="K1568" s="56" t="s">
        <v>664</v>
      </c>
      <c r="L1568" s="75"/>
      <c r="M1568" s="11" t="str">
        <f t="shared" si="24"/>
        <v/>
      </c>
    </row>
    <row r="1569" spans="1:13" ht="12" customHeight="1">
      <c r="A1569" s="50" t="s">
        <v>3961</v>
      </c>
      <c r="B1569" s="76" t="s">
        <v>4299</v>
      </c>
      <c r="C1569" s="41" t="s">
        <v>4300</v>
      </c>
      <c r="D1569" s="51">
        <v>300</v>
      </c>
      <c r="E1569" s="52" t="s">
        <v>1526</v>
      </c>
      <c r="F1569" s="52" t="s">
        <v>1524</v>
      </c>
      <c r="G1569" s="53">
        <v>76.37</v>
      </c>
      <c r="H1569" s="53">
        <v>68.75</v>
      </c>
      <c r="I1569" s="54">
        <v>40</v>
      </c>
      <c r="J1569" s="55" t="s">
        <v>2018</v>
      </c>
      <c r="K1569" s="56" t="s">
        <v>4301</v>
      </c>
      <c r="L1569" s="75"/>
      <c r="M1569" s="11" t="str">
        <f t="shared" si="24"/>
        <v/>
      </c>
    </row>
    <row r="1570" spans="1:13" ht="12" customHeight="1">
      <c r="A1570" s="50" t="s">
        <v>3961</v>
      </c>
      <c r="B1570" s="76" t="s">
        <v>4302</v>
      </c>
      <c r="C1570" s="41" t="s">
        <v>4303</v>
      </c>
      <c r="D1570" s="51">
        <v>160</v>
      </c>
      <c r="E1570" s="52" t="s">
        <v>1526</v>
      </c>
      <c r="F1570" s="52" t="s">
        <v>20</v>
      </c>
      <c r="G1570" s="53">
        <v>95.52</v>
      </c>
      <c r="H1570" s="53">
        <v>85.974999999999994</v>
      </c>
      <c r="I1570" s="54">
        <v>40</v>
      </c>
      <c r="J1570" s="55" t="s">
        <v>2018</v>
      </c>
      <c r="K1570" s="56" t="s">
        <v>4304</v>
      </c>
      <c r="L1570" s="75"/>
      <c r="M1570" s="11" t="str">
        <f t="shared" si="24"/>
        <v/>
      </c>
    </row>
    <row r="1571" spans="1:13" ht="12" customHeight="1">
      <c r="A1571" s="50" t="s">
        <v>3961</v>
      </c>
      <c r="B1571" s="76" t="s">
        <v>4305</v>
      </c>
      <c r="C1571" s="41" t="s">
        <v>4306</v>
      </c>
      <c r="D1571" s="51">
        <v>220</v>
      </c>
      <c r="E1571" s="52" t="s">
        <v>1526</v>
      </c>
      <c r="F1571" s="52" t="s">
        <v>20</v>
      </c>
      <c r="G1571" s="53">
        <v>114.63</v>
      </c>
      <c r="H1571" s="53">
        <v>103.2</v>
      </c>
      <c r="I1571" s="54">
        <v>30</v>
      </c>
      <c r="J1571" s="55" t="s">
        <v>2018</v>
      </c>
      <c r="K1571" s="56" t="s">
        <v>4307</v>
      </c>
      <c r="L1571" s="75"/>
      <c r="M1571" s="11" t="str">
        <f t="shared" si="24"/>
        <v/>
      </c>
    </row>
    <row r="1572" spans="1:13" ht="12" customHeight="1">
      <c r="A1572" s="50" t="s">
        <v>3961</v>
      </c>
      <c r="B1572" s="76" t="s">
        <v>4308</v>
      </c>
      <c r="C1572" s="41" t="s">
        <v>4309</v>
      </c>
      <c r="D1572" s="51">
        <v>220</v>
      </c>
      <c r="E1572" s="52" t="s">
        <v>1526</v>
      </c>
      <c r="F1572" s="52" t="s">
        <v>20</v>
      </c>
      <c r="G1572" s="53">
        <v>114.63</v>
      </c>
      <c r="H1572" s="53">
        <v>103.2</v>
      </c>
      <c r="I1572" s="54">
        <v>30</v>
      </c>
      <c r="J1572" s="55" t="s">
        <v>2018</v>
      </c>
      <c r="K1572" s="56" t="s">
        <v>4310</v>
      </c>
      <c r="L1572" s="75"/>
      <c r="M1572" s="11" t="str">
        <f t="shared" si="24"/>
        <v/>
      </c>
    </row>
    <row r="1573" spans="1:13" ht="12" customHeight="1">
      <c r="A1573" s="50" t="s">
        <v>3961</v>
      </c>
      <c r="B1573" s="76" t="s">
        <v>4311</v>
      </c>
      <c r="C1573" s="41" t="s">
        <v>4312</v>
      </c>
      <c r="D1573" s="51">
        <v>220</v>
      </c>
      <c r="E1573" s="52" t="s">
        <v>1526</v>
      </c>
      <c r="F1573" s="52" t="s">
        <v>20</v>
      </c>
      <c r="G1573" s="53">
        <v>114.62</v>
      </c>
      <c r="H1573" s="53">
        <v>103.16666666666667</v>
      </c>
      <c r="I1573" s="54">
        <v>30</v>
      </c>
      <c r="J1573" s="55" t="s">
        <v>2018</v>
      </c>
      <c r="K1573" s="56" t="s">
        <v>4313</v>
      </c>
      <c r="L1573" s="75"/>
      <c r="M1573" s="11" t="str">
        <f t="shared" si="24"/>
        <v/>
      </c>
    </row>
    <row r="1574" spans="1:13" ht="12" customHeight="1">
      <c r="A1574" s="50" t="s">
        <v>3961</v>
      </c>
      <c r="B1574" s="76" t="s">
        <v>4314</v>
      </c>
      <c r="C1574" s="41" t="s">
        <v>3886</v>
      </c>
      <c r="D1574" s="51">
        <v>160</v>
      </c>
      <c r="E1574" s="52" t="s">
        <v>1526</v>
      </c>
      <c r="F1574" s="52" t="s">
        <v>20</v>
      </c>
      <c r="G1574" s="53">
        <v>126.57</v>
      </c>
      <c r="H1574" s="53">
        <v>113.925</v>
      </c>
      <c r="I1574" s="54">
        <v>40</v>
      </c>
      <c r="J1574" s="55" t="s">
        <v>2018</v>
      </c>
      <c r="K1574" s="56" t="s">
        <v>3887</v>
      </c>
      <c r="L1574" s="75"/>
      <c r="M1574" s="11" t="str">
        <f t="shared" si="24"/>
        <v/>
      </c>
    </row>
    <row r="1575" spans="1:13" ht="12" customHeight="1">
      <c r="A1575" s="50" t="s">
        <v>3961</v>
      </c>
      <c r="B1575" s="76" t="s">
        <v>3888</v>
      </c>
      <c r="C1575" s="41" t="s">
        <v>3889</v>
      </c>
      <c r="D1575" s="51">
        <v>300</v>
      </c>
      <c r="E1575" s="52" t="s">
        <v>1526</v>
      </c>
      <c r="F1575" s="52" t="s">
        <v>2785</v>
      </c>
      <c r="G1575" s="53">
        <v>51.04</v>
      </c>
      <c r="H1575" s="53">
        <v>45.942857142857143</v>
      </c>
      <c r="I1575" s="54">
        <v>35</v>
      </c>
      <c r="J1575" s="55" t="s">
        <v>2018</v>
      </c>
      <c r="K1575" s="56" t="s">
        <v>3890</v>
      </c>
      <c r="L1575" s="75"/>
      <c r="M1575" s="11" t="str">
        <f t="shared" si="24"/>
        <v/>
      </c>
    </row>
    <row r="1576" spans="1:13" ht="12" customHeight="1">
      <c r="A1576" s="50" t="s">
        <v>3961</v>
      </c>
      <c r="B1576" s="76" t="s">
        <v>3891</v>
      </c>
      <c r="C1576" s="41" t="s">
        <v>3321</v>
      </c>
      <c r="D1576" s="51">
        <v>16</v>
      </c>
      <c r="E1576" s="52" t="s">
        <v>2019</v>
      </c>
      <c r="F1576" s="52" t="s">
        <v>2785</v>
      </c>
      <c r="G1576" s="53">
        <v>69.03</v>
      </c>
      <c r="H1576" s="53">
        <v>62.15</v>
      </c>
      <c r="I1576" s="54">
        <v>20</v>
      </c>
      <c r="J1576" s="55" t="s">
        <v>2018</v>
      </c>
      <c r="K1576" s="56" t="s">
        <v>3322</v>
      </c>
      <c r="L1576" s="75"/>
      <c r="M1576" s="11" t="str">
        <f t="shared" si="24"/>
        <v/>
      </c>
    </row>
    <row r="1577" spans="1:13" ht="12" customHeight="1">
      <c r="A1577" s="50" t="s">
        <v>3961</v>
      </c>
      <c r="B1577" s="76" t="s">
        <v>3323</v>
      </c>
      <c r="C1577" s="41" t="s">
        <v>3324</v>
      </c>
      <c r="D1577" s="51">
        <v>300</v>
      </c>
      <c r="E1577" s="52" t="s">
        <v>1526</v>
      </c>
      <c r="F1577" s="52" t="s">
        <v>2785</v>
      </c>
      <c r="G1577" s="53">
        <v>51.04</v>
      </c>
      <c r="H1577" s="53">
        <v>45.966666666666669</v>
      </c>
      <c r="I1577" s="54">
        <v>30</v>
      </c>
      <c r="J1577" s="55" t="s">
        <v>2018</v>
      </c>
      <c r="K1577" s="56" t="s">
        <v>3325</v>
      </c>
      <c r="L1577" s="75"/>
      <c r="M1577" s="11" t="str">
        <f t="shared" si="24"/>
        <v/>
      </c>
    </row>
    <row r="1578" spans="1:13" ht="12" customHeight="1">
      <c r="A1578" s="50" t="s">
        <v>3326</v>
      </c>
      <c r="B1578" s="76" t="s">
        <v>3327</v>
      </c>
      <c r="C1578" s="41" t="s">
        <v>3328</v>
      </c>
      <c r="D1578" s="51">
        <v>1</v>
      </c>
      <c r="E1578" s="52" t="s">
        <v>2020</v>
      </c>
      <c r="F1578" s="52" t="s">
        <v>3329</v>
      </c>
      <c r="G1578" s="53">
        <v>200</v>
      </c>
      <c r="H1578" s="53"/>
      <c r="I1578" s="54"/>
      <c r="J1578" s="55" t="s">
        <v>2018</v>
      </c>
      <c r="K1578" s="56" t="s">
        <v>3330</v>
      </c>
      <c r="L1578" s="75"/>
      <c r="M1578" s="11" t="str">
        <f t="shared" si="24"/>
        <v/>
      </c>
    </row>
    <row r="1579" spans="1:13" ht="12" customHeight="1">
      <c r="A1579" s="50" t="s">
        <v>1731</v>
      </c>
      <c r="B1579" s="76" t="s">
        <v>3331</v>
      </c>
      <c r="C1579" s="41" t="s">
        <v>4142</v>
      </c>
      <c r="D1579" s="51">
        <v>6</v>
      </c>
      <c r="E1579" s="52" t="s">
        <v>2021</v>
      </c>
      <c r="F1579" s="52" t="s">
        <v>4458</v>
      </c>
      <c r="G1579" s="53">
        <v>80</v>
      </c>
      <c r="H1579" s="53"/>
      <c r="I1579" s="54"/>
      <c r="J1579" s="55" t="s">
        <v>2018</v>
      </c>
      <c r="K1579" s="56" t="s">
        <v>4143</v>
      </c>
      <c r="L1579" s="75"/>
      <c r="M1579" s="11" t="str">
        <f t="shared" si="24"/>
        <v/>
      </c>
    </row>
    <row r="1580" spans="1:13" ht="12" customHeight="1">
      <c r="A1580" s="50" t="s">
        <v>4144</v>
      </c>
      <c r="B1580" s="76" t="s">
        <v>4145</v>
      </c>
      <c r="C1580" s="41" t="s">
        <v>4146</v>
      </c>
      <c r="D1580" s="51">
        <v>1</v>
      </c>
      <c r="E1580" s="52" t="s">
        <v>2019</v>
      </c>
      <c r="F1580" s="52" t="s">
        <v>545</v>
      </c>
      <c r="G1580" s="53">
        <v>8</v>
      </c>
      <c r="H1580" s="53"/>
      <c r="I1580" s="54"/>
      <c r="J1580" s="55" t="s">
        <v>2018</v>
      </c>
      <c r="K1580" s="56" t="s">
        <v>4147</v>
      </c>
      <c r="L1580" s="75"/>
      <c r="M1580" s="11" t="str">
        <f t="shared" si="24"/>
        <v/>
      </c>
    </row>
    <row r="1581" spans="1:13" ht="12" customHeight="1">
      <c r="A1581" s="50" t="s">
        <v>124</v>
      </c>
      <c r="B1581" s="50" t="s">
        <v>125</v>
      </c>
      <c r="D1581" s="51">
        <v>1</v>
      </c>
      <c r="E1581" s="52" t="s">
        <v>2019</v>
      </c>
      <c r="F1581" s="52" t="s">
        <v>545</v>
      </c>
      <c r="G1581" s="53">
        <v>134</v>
      </c>
      <c r="H1581" s="53"/>
      <c r="I1581" s="54"/>
      <c r="J1581" s="55" t="s">
        <v>2018</v>
      </c>
      <c r="K1581" s="56" t="s">
        <v>126</v>
      </c>
      <c r="L1581" s="75"/>
      <c r="M1581" s="11" t="str">
        <f t="shared" si="24"/>
        <v/>
      </c>
    </row>
    <row r="1582" spans="1:13" ht="12" customHeight="1">
      <c r="A1582" s="50" t="s">
        <v>1548</v>
      </c>
      <c r="B1582" s="76" t="s">
        <v>4148</v>
      </c>
      <c r="D1582" s="51">
        <v>500</v>
      </c>
      <c r="E1582" s="52" t="s">
        <v>1529</v>
      </c>
      <c r="F1582" s="52" t="s">
        <v>2023</v>
      </c>
      <c r="G1582" s="53">
        <v>478.43</v>
      </c>
      <c r="H1582" s="53"/>
      <c r="I1582" s="54"/>
      <c r="J1582" s="55" t="s">
        <v>2018</v>
      </c>
      <c r="K1582" s="56" t="s">
        <v>4149</v>
      </c>
      <c r="L1582" s="75"/>
      <c r="M1582" s="11" t="str">
        <f t="shared" si="24"/>
        <v/>
      </c>
    </row>
    <row r="1583" spans="1:13" ht="12" customHeight="1">
      <c r="A1583" s="50" t="s">
        <v>1548</v>
      </c>
      <c r="B1583" s="50" t="s">
        <v>2083</v>
      </c>
      <c r="D1583" s="51">
        <v>1</v>
      </c>
      <c r="E1583" s="52" t="s">
        <v>2019</v>
      </c>
      <c r="F1583" s="52" t="s">
        <v>2023</v>
      </c>
      <c r="G1583" s="53">
        <v>560</v>
      </c>
      <c r="H1583" s="53"/>
      <c r="I1583" s="54"/>
      <c r="J1583" s="55" t="s">
        <v>2018</v>
      </c>
      <c r="K1583" s="56" t="s">
        <v>2084</v>
      </c>
      <c r="L1583" s="75"/>
      <c r="M1583" s="11" t="str">
        <f t="shared" si="24"/>
        <v/>
      </c>
    </row>
    <row r="1584" spans="1:13" ht="12" customHeight="1">
      <c r="A1584" s="50" t="s">
        <v>1548</v>
      </c>
      <c r="B1584" s="76" t="s">
        <v>2853</v>
      </c>
      <c r="D1584" s="51">
        <v>1</v>
      </c>
      <c r="E1584" s="52" t="s">
        <v>2019</v>
      </c>
      <c r="F1584" s="52" t="s">
        <v>2023</v>
      </c>
      <c r="G1584" s="53">
        <v>200</v>
      </c>
      <c r="H1584" s="53"/>
      <c r="I1584" s="54"/>
      <c r="J1584" s="55" t="s">
        <v>2018</v>
      </c>
      <c r="K1584" s="56" t="s">
        <v>2854</v>
      </c>
      <c r="L1584" s="75"/>
      <c r="M1584" s="11" t="str">
        <f t="shared" si="24"/>
        <v/>
      </c>
    </row>
    <row r="1585" spans="1:12" ht="12" customHeight="1">
      <c r="A1585" s="50"/>
      <c r="B1585" s="50"/>
      <c r="D1585" s="51"/>
      <c r="E1585" s="52"/>
      <c r="F1585" s="52"/>
      <c r="G1585" s="53"/>
      <c r="H1585" s="53"/>
      <c r="I1585" s="54"/>
      <c r="J1585" s="55"/>
      <c r="K1585" s="56"/>
      <c r="L1585" s="77"/>
    </row>
  </sheetData>
  <autoFilter ref="A12:M12">
    <filterColumn colId="3" showButton="0"/>
  </autoFilter>
  <mergeCells count="18">
    <mergeCell ref="D12:E12"/>
    <mergeCell ref="E11:G11"/>
    <mergeCell ref="D7:F7"/>
    <mergeCell ref="D8:F8"/>
    <mergeCell ref="D9:F9"/>
    <mergeCell ref="G7:I9"/>
    <mergeCell ref="A2:L2"/>
    <mergeCell ref="G5:L5"/>
    <mergeCell ref="A1:G1"/>
    <mergeCell ref="C3:K3"/>
    <mergeCell ref="J6:L10"/>
    <mergeCell ref="D5:F5"/>
    <mergeCell ref="A11:B11"/>
    <mergeCell ref="H11:I11"/>
    <mergeCell ref="A6:I6"/>
    <mergeCell ref="D4:I4"/>
    <mergeCell ref="G10:I10"/>
    <mergeCell ref="A10:F10"/>
  </mergeCells>
  <phoneticPr fontId="0" type="noConversion"/>
  <conditionalFormatting sqref="J11:J12 J6 J4">
    <cfRule type="expression" dxfId="1" priority="1" stopIfTrue="1">
      <formula>(RIGHT(B4,3)="Б/П")  *  (MOD(J4,20)&lt;&gt;0)</formula>
    </cfRule>
  </conditionalFormatting>
  <conditionalFormatting sqref="F11:F12 F4">
    <cfRule type="cellIs" dxfId="0" priority="2" stopIfTrue="1" operator="equal">
      <formula>"""летто"""</formula>
    </cfRule>
  </conditionalFormatting>
  <hyperlinks>
    <hyperlink ref="A4" r:id="rId1" display="http://www.1raduga.ru/"/>
    <hyperlink ref="B4" r:id="rId2" display="mailto:radugavvc@yandex.ru"/>
    <hyperlink ref="B13" r:id="rId3" display="http://1raduga.ru/price/picture/prochee/nardy.jpg"/>
    <hyperlink ref="B14" r:id="rId4" display="http://1raduga.ru/price/picture/dohlox/антивирус.jpg"/>
    <hyperlink ref="B15" r:id="rId5" display="http://1raduga.ru/price/picture/irnatass/ang_7273.jpg"/>
    <hyperlink ref="B16" r:id="rId6" display="http://1raduga.ru/price/picture/irnatass/ny_0635_l.jpg"/>
    <hyperlink ref="B17" r:id="rId7" display="http://1raduga.ru/price/picture/irnatass/ang_9883_l.jpg"/>
    <hyperlink ref="B18" r:id="rId8" display="http://1raduga.ru/price/picture/irnatass/img_0308-l.jpg"/>
    <hyperlink ref="B19" r:id="rId9" display="http://1raduga.ru/price/picture/irnatass/img_0313-l.jpg"/>
    <hyperlink ref="B20" r:id="rId10" display="http://1raduga.ru/price/picture/irnatass/бирюзовая серия.jpg"/>
    <hyperlink ref="B21" r:id="rId11" display="http://1raduga.ru/price/picture/irnatass/бирюзовая серия.jpg"/>
    <hyperlink ref="B22" r:id="rId12" display="http://1raduga.ru/price/picture/4610006395787.jpg"/>
    <hyperlink ref="B23" r:id="rId13" display="http://1raduga.ru/price/picture/4610006395800.jpg"/>
    <hyperlink ref="B24" r:id="rId14" display="http://1raduga.ru/price/picture/4610006395794.jpg"/>
    <hyperlink ref="B25" r:id="rId15" display="http://1raduga.ru/price/picture/4610006395725.jpg"/>
    <hyperlink ref="B26" r:id="rId16" display="http://1raduga.ru/price/picture/new/ds02127.jpg"/>
    <hyperlink ref="B27" r:id="rId17" display="http://1raduga.ru/price/picture/irnatass/img_0336-l.jpg"/>
    <hyperlink ref="B28" r:id="rId18" display="http://1raduga.ru/price/picture/irnatass/ангел 6028.jpg"/>
    <hyperlink ref="B29" r:id="rId19" display="http://1raduga.ru/price/picture/irnatass/tp6207.jpg"/>
    <hyperlink ref="B30" r:id="rId20" display="http://1raduga.ru/price/picture/irnatass/ny_0631_l.jpg"/>
    <hyperlink ref="B31" r:id="rId21" display="http://1raduga.ru/price/picture/new/л-65-901.jpg"/>
    <hyperlink ref="B32" r:id="rId22" display="http://1raduga.ru/price/picture/texplast/прованс белый.jpg"/>
    <hyperlink ref="B33" r:id="rId23" display="http://1raduga.ru/price/picture/texplast/прованс лаванда.jpg"/>
    <hyperlink ref="B34" r:id="rId24" display="http://1raduga.ru/price/picture/texplast/прованс ментоловый.jpg"/>
    <hyperlink ref="B35" r:id="rId25" display="http://1raduga.ru/price/picture/texplast/прованс пудра.jpg"/>
    <hyperlink ref="B36" r:id="rId26" display="http://1raduga.ru/price/picture/texplast/прованс терракот.jpg"/>
    <hyperlink ref="B37" r:id="rId27" display="http://1raduga.ru/price/picture/texplast/прованс фисташка.jpg"/>
    <hyperlink ref="B38" r:id="rId28" display="http://1raduga.ru/price/picture/texplast/прованс фраппе.jpg"/>
    <hyperlink ref="B39" r:id="rId29" display="http://1raduga.ru/price/picture/kostroma/nabor-sadovaya-birka.jpg"/>
    <hyperlink ref="B40" r:id="rId30" display="http://1raduga.ru/price/picture/tehnoexport/001361.jpg"/>
    <hyperlink ref="B41" r:id="rId31" display="http://1raduga.ru/price/picture/delicia/бальзам 200г.jpg"/>
    <hyperlink ref="B42" r:id="rId32" display="http://1raduga.ru/price/picture/orton/acc485f.jpg"/>
    <hyperlink ref="B43" r:id="rId33" display="http://1raduga.ru/price/picture/orton/acc485f.jpg"/>
    <hyperlink ref="B44" r:id="rId34" display="http://1raduga.ru/price/picture/prochee/бальзам спас.jpg"/>
    <hyperlink ref="B45" r:id="rId35" display="http://1raduga.ru/price/picture/orton/вар садовый.jpg"/>
    <hyperlink ref="B46" r:id="rId36" display="http://1raduga.ru/price/picture/prochee/var_sadovyy_200gr_plastichn.jpg"/>
    <hyperlink ref="B47" r:id="rId37" display="http://1raduga.ru/price/picture/eurohim/sad var konteyner.jpg"/>
    <hyperlink ref="B48" r:id="rId38" display="http://1raduga.ru/price/picture/avgust/вар садовый туба.jpg"/>
    <hyperlink ref="B49" r:id="rId39" display="http://1raduga.ru/price/picture/bashinkom/2_10_115_05.jpg"/>
    <hyperlink ref="B50" r:id="rId40" display="http://1raduga.ru/price/picture/tehnoexport/вар 150г.jpg"/>
    <hyperlink ref="B51" r:id="rId41" display="http://1raduga.ru/price/picture/eurohim/вар садовый.jpg"/>
    <hyperlink ref="B52" r:id="rId42" display="http://1raduga.ru/price/picture/avgust/вар 150 брикет.jpg"/>
    <hyperlink ref="B53" r:id="rId43" display="http://1raduga.ru/price/picture/tehnoexport/01-496_var_sadovii_200g_0.jpg"/>
    <hyperlink ref="B54" r:id="rId44" display="http://1raduga.ru/price/picture/eurohim/вар садовый.jpg"/>
    <hyperlink ref="B55" r:id="rId45" display="http://1raduga.ru/price/picture/prochee/var sprei.jpg"/>
    <hyperlink ref="B56" r:id="rId46" display="http://1raduga.ru/price/picture/ci/77010.jpg"/>
    <hyperlink ref="B57" r:id="rId47" display="http://1raduga.ru/price/picture/ci/0231-4.jpg"/>
    <hyperlink ref="B58" r:id="rId48" display="http://1raduga.ru/price/picture/ci/вилка 0456-3.jpg"/>
    <hyperlink ref="B59" r:id="rId49" display="http://1raduga.ru/price/picture/irnatass/mg2686400.jpg"/>
    <hyperlink ref="B60" r:id="rId50" display="http://1raduga.ru/price/picture/irnatass/img_9012-l.jpg"/>
    <hyperlink ref="B61" r:id="rId51" display="http://1raduga.ru/price/picture/irnatass/sw00005.jpg"/>
    <hyperlink ref="B63" r:id="rId52" display="http://1raduga.ru/price/picture/eurohim/газонтрел 12.jpg"/>
    <hyperlink ref="B64" r:id="rId53" display="http://1raduga.ru/price/picture/tehnoexport/01-241.jpg"/>
    <hyperlink ref="B65" r:id="rId54" display="http://1raduga.ru/price/picture/tehnoexport/01-238.jpg"/>
    <hyperlink ref="B66" r:id="rId55" display="http://1raduga.ru/price/picture/tehnoexport/01-240.jpg"/>
    <hyperlink ref="B67" r:id="rId56" display="http://1raduga.ru/price/picture/avgust/grader 500 ml.jpg"/>
    <hyperlink ref="B68" r:id="rId57" display="http://1raduga.ru/price/picture/avgust/деймос-500-мл.jpg"/>
    <hyperlink ref="B69" r:id="rId58" display="http://1raduga.ru/price/picture/avgust/деймос 40 мл.jpg"/>
    <hyperlink ref="B70" r:id="rId59" display="http://1raduga.ru/price/picture/avgust/деймос миура.jpg"/>
    <hyperlink ref="B71" r:id="rId60" display="http://1raduga.ru/price/picture/avgust/деймос 90 мл.jpg"/>
    <hyperlink ref="B72" r:id="rId61" display="http://1raduga.ru/price/picture/avgust/деймос 900.jpg"/>
    <hyperlink ref="B73" r:id="rId62" display="http://1raduga.ru/price/picture/avgust/лазурит 10.jpg"/>
    <hyperlink ref="B74" r:id="rId63" display="http://1raduga.ru/price/picture/avgust/lazurit_20.jpg"/>
    <hyperlink ref="B75" r:id="rId64" display="http://1raduga.ru/price/picture/eurohim/ликвидатор 5.jpg"/>
    <hyperlink ref="B76" r:id="rId65" display="http://1raduga.ru/price/picture/eurohim/14415.970.jpg"/>
    <hyperlink ref="B77" r:id="rId66" display="http://1raduga.ru/price/picture/grepharm/lintur.jpg"/>
    <hyperlink ref="B78" r:id="rId67" display="http://1raduga.ru/price/picture/avgust/магнум_2.jpg"/>
    <hyperlink ref="B79" r:id="rId68" display="http://1raduga.ru/price/picture/avgust/3dd2f4a71a3de.jpg"/>
    <hyperlink ref="B80" r:id="rId69" display="http://1raduga.ru/price/picture/avgust/miura.jpg"/>
    <hyperlink ref="B81" r:id="rId70" display="http://1raduga.ru/price/picture/avgust/мохофф.jpg"/>
    <hyperlink ref="B82" r:id="rId71" display="http://1raduga.ru/price/picture/tehnoexport/прополол фл.jpg"/>
    <hyperlink ref="B83" r:id="rId72" display="http://1raduga.ru/price/picture/tehnoexport/прополол фл.jpg"/>
    <hyperlink ref="B84" r:id="rId73" display="http://1raduga.ru/price/picture/grepharm/стриж 22,5.jpg"/>
    <hyperlink ref="B85" r:id="rId74" display="http://1raduga.ru/price/picture/grepharm/стриж 45.jpg"/>
    <hyperlink ref="B86" r:id="rId75" display="http://1raduga.ru/price/picture/grepharm/стриж 9.jpg"/>
    <hyperlink ref="B87" r:id="rId76" display="http://1raduga.ru/price/picture/avgust/94bab0.jpg"/>
    <hyperlink ref="B88" r:id="rId77" display="http://1raduga.ru/price/picture/avgust/хакер 300.jpg"/>
    <hyperlink ref="B89" r:id="rId78" display="http://1raduga.ru/price/picture/vhoz/4607043209252.jpg"/>
    <hyperlink ref="B90" r:id="rId79" display="http://1raduga.ru/price/picture/vhoz/chistogrjad_50ml.jpg"/>
    <hyperlink ref="B91" r:id="rId80" display="http://1raduga.ru/price/picture/stk/гидрогель.jpg"/>
    <hyperlink ref="B92" r:id="rId81" display="http://1raduga.ru/price/picture/texplast/антик белый.jpg"/>
    <hyperlink ref="B93" r:id="rId82" display="http://1raduga.ru/price/picture/texplast/антик кремовый.jpg"/>
    <hyperlink ref="B94" r:id="rId83" display="http://1raduga.ru/price/picture/texplast/антик лаванда.jpg"/>
    <hyperlink ref="B95" r:id="rId84" display="http://1raduga.ru/price/picture/texplast/антик фисташка.jpg"/>
    <hyperlink ref="B96" r:id="rId85" display="http://1raduga.ru/price/picture/texplast/антик фраппе.jpg"/>
    <hyperlink ref="B97" r:id="rId86" display="http://1raduga.ru/price/picture/kostroma/astra zel.jpg"/>
    <hyperlink ref="B98" r:id="rId87" display="http://1raduga.ru/price/picture/kostroma/astra.-myata.jpg"/>
    <hyperlink ref="B99" r:id="rId88" display="http://1raduga.ru/price/picture/kostroma/astra.-ter.jpg"/>
    <hyperlink ref="B100" r:id="rId89" display="http://1raduga.ru/price/picture/texplast/виноград белый.jpg"/>
    <hyperlink ref="B101" r:id="rId90" display="http://1raduga.ru/price/picture/kostroma/gledis-bel.jpg"/>
    <hyperlink ref="B102" r:id="rId91" display="http://1raduga.ru/price/picture/prochee/sg 5416.jpg"/>
    <hyperlink ref="B103" r:id="rId92" display="http://1raduga.ru/price/picture/prochee/sg 5417.jpg"/>
    <hyperlink ref="B104" r:id="rId93" display="http://1raduga.ru/price/picture/prochee/sg 5418.jpg"/>
    <hyperlink ref="B105" r:id="rId94" display="http://1raduga.ru/price/picture/prochee/sg 5419.jpg"/>
    <hyperlink ref="B106" r:id="rId95" display="http://1raduga.ru/price/picture/prochee/sg 5420.jpg"/>
    <hyperlink ref="B107" r:id="rId96" display="http://1raduga.ru/price/picture/kostroma/iris-kv.-mrvm.jpg"/>
    <hyperlink ref="B108" r:id="rId97" display="http://1raduga.ru/price/picture/kostroma/iris-kv-ter.jpg"/>
    <hyperlink ref="B109" r:id="rId98" display="http://1raduga.ru/price/picture/kostroma/iris-kv.-bezh.jpg"/>
    <hyperlink ref="B110" r:id="rId99" display="http://1raduga.ru/price/picture/kostroma/iris-kv-ter.jpg"/>
    <hyperlink ref="B111" r:id="rId100" display="http://1raduga.ru/price/picture/kostroma/iris-kv.-mrvm.jpg"/>
    <hyperlink ref="B112" r:id="rId101" display="http://1raduga.ru/price/picture/kostroma/iris-kv-ter.jpg"/>
    <hyperlink ref="B113" r:id="rId102" display="http://1raduga.ru/price/picture/kostroma/iris-kv.-mrvm.jpg"/>
    <hyperlink ref="B114" r:id="rId103" display="http://1raduga.ru/price/picture/kostroma/iris-kv-ter.jpg"/>
    <hyperlink ref="B115" r:id="rId104" display="http://1raduga.ru/price/picture/kostroma/iris-mramor.jpg"/>
    <hyperlink ref="B116" r:id="rId105" display="http://1raduga.ru/price/picture/kostroma/iris-ter.jpg"/>
    <hyperlink ref="B117" r:id="rId106" display="http://1raduga.ru/price/picture/kostroma/iris-mramor.jpg"/>
    <hyperlink ref="B118" r:id="rId107" display="http://1raduga.ru/price/picture/kostroma/iris-ter.jpg"/>
    <hyperlink ref="B119" r:id="rId108" display="http://1raduga.ru/price/picture/kostroma/iris-zel.jpg"/>
    <hyperlink ref="B120" r:id="rId109" display="http://1raduga.ru/price/picture/kostroma/iris-kr-ter.jpg"/>
    <hyperlink ref="B121" r:id="rId110" display="http://1raduga.ru/price/picture/kostroma/ирис настенный 3.jpg"/>
    <hyperlink ref="B122" r:id="rId111" display="http://1raduga.ru/price/picture/kostroma/nast-iris-mram.jpg"/>
    <hyperlink ref="B123" r:id="rId112" display="http://1raduga.ru/price/picture/kostroma/nast-iris-ter.jpg"/>
    <hyperlink ref="B124" r:id="rId113" display="http://1raduga.ru/price/picture/kostroma/kameya-bezh.jpg"/>
    <hyperlink ref="B125" r:id="rId114" display="http://1raduga.ru/price/picture/kostroma/kameya зеленый.jpg"/>
    <hyperlink ref="B126" r:id="rId115" display="http://1raduga.ru/price/picture/kostroma/linejka-kameya терракот.jpg"/>
    <hyperlink ref="B127" r:id="rId116" display="http://1raduga.ru/price/picture/kostroma/kameya-bezh.jpg"/>
    <hyperlink ref="B128" r:id="rId117" display="http://1raduga.ru/price/picture/kostroma/kameya зеленый.jpg"/>
    <hyperlink ref="B129" r:id="rId118" display="http://1raduga.ru/price/picture/kostroma/linejka-kameya терракот.jpg"/>
    <hyperlink ref="B130" r:id="rId119" display="http://1raduga.ru/price/picture/kostroma/kameya зеленый.jpg"/>
    <hyperlink ref="B131" r:id="rId120" display="http://1raduga.ru/price/picture/kostroma/linejka-kameya терракот.jpg"/>
    <hyperlink ref="B132" r:id="rId121" display="http://1raduga.ru/price/picture/kostroma/вишня.jpg"/>
    <hyperlink ref="B133" r:id="rId122" display="http://1raduga.ru/price/picture/kostroma/вишня.jpg"/>
    <hyperlink ref="B134" r:id="rId123" display="http://1raduga.ru/price/picture/texplast/парма белый.jpg"/>
    <hyperlink ref="B135" r:id="rId124" display="http://1raduga.ru/price/picture/texplast/парма терракот.jpg"/>
    <hyperlink ref="B136" r:id="rId125" display="http://1raduga.ru/price/picture/texplast/парма фисташка.jpg"/>
    <hyperlink ref="B137" r:id="rId126" display="http://1raduga.ru/price/picture/kostroma/priz-ter.jpg"/>
    <hyperlink ref="B138" r:id="rId127" display="http://1raduga.ru/price/picture/kostroma/priz-bel.jpg"/>
    <hyperlink ref="B139" r:id="rId128" display="http://1raduga.ru/price/picture/kostroma/priz-mram.jpg"/>
    <hyperlink ref="B140" r:id="rId129" display="http://1raduga.ru/price/picture/kostroma/priz-ter.jpg"/>
    <hyperlink ref="B141" r:id="rId130" display="http://1raduga.ru/price/picture/kostroma/priz-mram.jpg"/>
    <hyperlink ref="B142" r:id="rId131" display="http://1raduga.ru/price/picture/kostroma/priz-ter.jpg"/>
    <hyperlink ref="B143" r:id="rId132" display="http://1raduga.ru/price/picture/kostroma/priz-mram.jpg"/>
    <hyperlink ref="B144" r:id="rId133" display="http://1raduga.ru/price/picture/kostroma/priz-ter.jpg"/>
    <hyperlink ref="B145" r:id="rId134" display="http://1raduga.ru/price/picture/kostroma/priz-bel.jpg"/>
    <hyperlink ref="B146" r:id="rId135" display="http://1raduga.ru/price/picture/kostroma/priz-mram.jpg"/>
    <hyperlink ref="B147" r:id="rId136" display="http://1raduga.ru/price/picture/kostroma/priz-ter.jpg"/>
    <hyperlink ref="B148" r:id="rId137" display="http://1raduga.ru/price/picture/kostroma/priz-mram.jpg"/>
    <hyperlink ref="B149" r:id="rId138" display="http://1raduga.ru/price/picture/kostroma/priz-myata.jpg"/>
    <hyperlink ref="B150" r:id="rId139" display="http://1raduga.ru/price/picture/kostroma/priz-ter.jpg"/>
    <hyperlink ref="B151" r:id="rId140" display="http://1raduga.ru/price/picture/kostroma/priz-mram.jpg"/>
    <hyperlink ref="B152" r:id="rId141" display="http://1raduga.ru/price/picture/kostroma/priz-ter.jpg"/>
    <hyperlink ref="B153" r:id="rId142" display="http://1raduga.ru/price/picture/kostroma/priz-mram.jpg"/>
    <hyperlink ref="B154" r:id="rId143" display="http://1raduga.ru/price/picture/kostroma/priz-ter.jpg"/>
    <hyperlink ref="B155" r:id="rId144" display="http://1raduga.ru/price/picture/kostroma/tyulpan-salat.jpg"/>
    <hyperlink ref="B156" r:id="rId145" display="http://1raduga.ru/price/picture/kostroma/tyulpan-ter.jpg"/>
    <hyperlink ref="B157" r:id="rId146" display="http://1raduga.ru/price/picture/kostroma/tyulpan-ter.jpg"/>
    <hyperlink ref="B158" r:id="rId147" display="http://1raduga.ru/price/picture/kostroma/tyulpan-mram.jpg"/>
    <hyperlink ref="B159" r:id="rId148" display="http://1raduga.ru/price/picture/kostroma/tyulpan-ter.jpg"/>
    <hyperlink ref="B160" r:id="rId149" display="http://1raduga.ru/price/picture/kostroma/tyulpan-ter.jpg"/>
    <hyperlink ref="B161" r:id="rId150" display="http://1raduga.ru/price/picture/kostroma/tyulpan-ter.jpg"/>
    <hyperlink ref="B162" r:id="rId151" display="http://1raduga.ru/price/picture/kostroma/tyulpan-mram.jpg"/>
    <hyperlink ref="B163" r:id="rId152" display="http://1raduga.ru/price/picture/kostroma/tyulpan-ter.jpg"/>
    <hyperlink ref="B164" r:id="rId153" display="http://1raduga.ru/price/picture/kostroma/tyulpan-ter.jpg"/>
    <hyperlink ref="B165" r:id="rId154" display="http://1raduga.ru/price/picture/kostroma/floks-myata.jpg"/>
    <hyperlink ref="B166" r:id="rId155" display="http://1raduga.ru/price/picture/kostroma/floks-salat.jpg"/>
    <hyperlink ref="B167" r:id="rId156" display="http://1raduga.ru/price/picture/kostroma/floks-myata.jpg"/>
    <hyperlink ref="B168" r:id="rId157" display="http://1raduga.ru/price/picture/kostroma/floks-ter.jpg"/>
    <hyperlink ref="B169" r:id="rId158" display="http://1raduga.ru/price/picture/kostroma/flora.-ter.jpg"/>
    <hyperlink ref="B170" r:id="rId159" display="http://1raduga.ru/price/picture/kostroma/flora.-mram.jpg"/>
    <hyperlink ref="B171" r:id="rId160" display="http://1raduga.ru/price/picture/kostroma/flora.-ter.jpg"/>
    <hyperlink ref="B172" r:id="rId161" display="http://1raduga.ru/price/picture/kostroma/flora.-bel.jpg"/>
    <hyperlink ref="B173" r:id="rId162" display="http://1raduga.ru/price/picture/kostroma/flora.-ter.jpg"/>
    <hyperlink ref="B177" r:id="rId163" display="http://1raduga.ru/price/picture/prochee/горшочки пластик квадратные.jpg"/>
    <hyperlink ref="B178" r:id="rId164" display="http://1raduga.ru/price/picture/prochee/горшочки 0,48.jpg"/>
    <hyperlink ref="B179" r:id="rId165" display="http://1raduga.ru/price/picture/prochee/горшочки 0,48.jpg"/>
    <hyperlink ref="B180" r:id="rId166" display="http://1raduga.ru/price/picture/prochee/горшочки умный огород 50-50.jpg"/>
    <hyperlink ref="B181" r:id="rId167" display="http://1raduga.ru/price/picture/ci/0231-10.jpg"/>
    <hyperlink ref="B182" r:id="rId168" display="http://1raduga.ru/price/picture/ci/грабли 1107-ч.jpg"/>
    <hyperlink ref="B183" r:id="rId169" display="http://1raduga.ru/price/picture/biomaster/00000000286.jpg"/>
    <hyperlink ref="B184" r:id="rId170" display="http://1raduga.ru/price/picture/fart/5304.jpg"/>
    <hyperlink ref="B185" r:id="rId171" display="http://1raduga.ru/price/picture/biomaster/00000001649.jpg"/>
    <hyperlink ref="B186" r:id="rId172" display="http://1raduga.ru/price/picture/fart/бегония.jpg"/>
    <hyperlink ref="B187" r:id="rId173" display="http://1raduga.ru/price/picture/buysk/биоорганический грунт.jpg"/>
    <hyperlink ref="B188" r:id="rId174" display="http://1raduga.ru/price/picture/biomaster/уп000002232.jpg"/>
    <hyperlink ref="B189" r:id="rId175" display="http://1raduga.ru/price/picture/biomaster/верховой торф кислый.jpg"/>
    <hyperlink ref="B190" r:id="rId176" display="http://1raduga.ru/price/picture/biomaster/верховой торф раскисленный.jpg"/>
    <hyperlink ref="B191" r:id="rId177" display="http://1raduga.ru/price/picture/biomaster/герань.jpg"/>
    <hyperlink ref="B192" r:id="rId178" display="http://1raduga.ru/price/picture/biomaster/дивная петуния.jpg"/>
    <hyperlink ref="B193" r:id="rId179" display="http://1raduga.ru/price/picture/biomaster/зеленая пальма.jpg"/>
    <hyperlink ref="B194" r:id="rId180" display="http://1raduga.ru/price/picture/biomaster/комнатные цветы.jpg"/>
    <hyperlink ref="B195" r:id="rId181" display="http://1raduga.ru/price/picture/biomaster/крепкая рассада.jpg"/>
    <hyperlink ref="B196" r:id="rId182" display="http://1raduga.ru/price/picture/biomaster/нежная фиалка.jpg"/>
    <hyperlink ref="B197" r:id="rId183" display="http://1raduga.ru/price/picture/biomaster/00001264192.jpg"/>
    <hyperlink ref="B198" r:id="rId184" display="http://1raduga.ru/price/picture/biomaster/пышная азалия 5.jpg"/>
    <hyperlink ref="B199" r:id="rId185" display="http://1raduga.ru/price/picture/biomaster/00001264194.jpg"/>
    <hyperlink ref="B200" r:id="rId186" display="http://1raduga.ru/price/picture/biomaster/нежная фиалка.jpg"/>
    <hyperlink ref="B201" r:id="rId187" display="http://1raduga.ru/price/picture/biomaster/томат и перец.jpg"/>
    <hyperlink ref="B202" r:id="rId188" display="http://1raduga.ru/price/picture/biomaster/универсальный.jpg"/>
    <hyperlink ref="B203" r:id="rId189" display="http://1raduga.ru/price/picture/biomaster/универсальный.jpg"/>
    <hyperlink ref="B204" r:id="rId190" display="http://1raduga.ru/price/picture/biomaster/цветочный сад.jpg"/>
    <hyperlink ref="B205" r:id="rId191" display="http://1raduga.ru/price/picture/biomaster/цветочный сад.jpg"/>
    <hyperlink ref="B206" r:id="rId192" display="http://1raduga.ru/price/picture/biomaster/чудный лимон.jpg"/>
    <hyperlink ref="B207" r:id="rId193" display="http://1raduga.ru/price/picture/biomaster/шикарная роза брикет.jpg"/>
    <hyperlink ref="B208" r:id="rId194" display="http://1raduga.ru/price/picture/biomaster/яркая бегония 5.jpg"/>
    <hyperlink ref="B209" r:id="rId195" display="http://1raduga.ru/price/picture/domen/123340.jpg"/>
    <hyperlink ref="B210" r:id="rId196" display="http://1raduga.ru/price/picture/fart/георгины,астры,земляника.jpg"/>
    <hyperlink ref="B211" r:id="rId197" display="http://1raduga.ru/price/picture/fart/geranlala_1_2.jpg"/>
    <hyperlink ref="B212" r:id="rId198" display="http://1raduga.ru/price/picture/fart/герань цикламен.jpg"/>
    <hyperlink ref="B213" r:id="rId199" display="http://1raduga.ru/price/picture/boneforte/bf_grunt_2015_yagodnaya_20l copy.jpg"/>
    <hyperlink ref="B214" r:id="rId200" display="http://1raduga.ru/price/picture/boneforte/29010291.jpg"/>
    <hyperlink ref="B215" r:id="rId201" display="http://1raduga.ru/price/picture/fart/денежное дерево.jpg"/>
    <hyperlink ref="B216" r:id="rId202" display="http://1raduga.ru/price/picture/buysk/грунт для азалии.jpg"/>
    <hyperlink ref="B217" r:id="rId203" display="http://1raduga.ru/price/picture/buysk/грунт для герани.jpg"/>
    <hyperlink ref="B218" r:id="rId204" display="http://1raduga.ru/price/picture/buysk/грунт для суккулентов.jpg"/>
    <hyperlink ref="B219" r:id="rId205" display="http://1raduga.ru/price/picture/buysk/грунт для орхидей 2,5.jpg"/>
    <hyperlink ref="B220" r:id="rId206" display="http://1raduga.ru/price/picture/buysk/грунт для фиалки.jpg"/>
    <hyperlink ref="B221" r:id="rId207" display="http://1raduga.ru/price/picture/fart/для рассады 5.jpg"/>
    <hyperlink ref="B222" r:id="rId208" display="http://1raduga.ru/price/picture/buysk/грунт для роз.jpg"/>
    <hyperlink ref="B223" r:id="rId209" display="http://1raduga.ru/price/picture/buysk/хвойные 10 вг.jpg"/>
    <hyperlink ref="B224" r:id="rId210" display="http://1raduga.ru/price/picture/buysk/грунт для цитрусовых.jpg"/>
    <hyperlink ref="B225" r:id="rId211" display="http://1raduga.ru/price/picture/fart/кактус плюс.jpg"/>
    <hyperlink ref="B226" r:id="rId212" display="http://1raduga.ru/price/picture/fart/кактус.jpg"/>
    <hyperlink ref="B227" r:id="rId213" display="http://1raduga.ru/price/picture/bashinkom/zm_kakt.jpg"/>
    <hyperlink ref="B228" r:id="rId214" display="http://1raduga.ru/price/picture/dom/вырастайка.jpg"/>
    <hyperlink ref="B229" r:id="rId215" display="http://1raduga.ru/price/picture/ma/кокос брикет.jpg"/>
    <hyperlink ref="B230" r:id="rId216" display="http://1raduga.ru/price/picture/bashinkom/zm_lian.jpg"/>
    <hyperlink ref="B231" r:id="rId217" display="http://1raduga.ru/price/picture/fart/лимон.jpg"/>
    <hyperlink ref="B232" r:id="rId218" display="http://1raduga.ru/price/picture/fart/limon_2_1_2.jpg"/>
    <hyperlink ref="B233" r:id="rId219" display="http://1raduga.ru/price/picture/bashinkom/zm_limon.jpg"/>
    <hyperlink ref="B234" r:id="rId220" display="http://1raduga.ru/price/picture/buysk/микропарник 10.jpg"/>
    <hyperlink ref="B235" r:id="rId221" display="http://1raduga.ru/price/picture/bashinkom/45702.jpg"/>
    <hyperlink ref="B236" r:id="rId222" display="http://1raduga.ru/price/picture/orgavit/для комнатных на биогумусе 5.jpg"/>
    <hyperlink ref="B237" r:id="rId223" display="http://1raduga.ru/price/picture/orgavit/грунт для комнатных.jpg"/>
    <hyperlink ref="B238" r:id="rId224" display="http://1raduga.ru/price/picture/orgavit/грунт для рассады 10.jpg"/>
    <hyperlink ref="B239" r:id="rId225" display="http://1raduga.ru/price/picture/orgavit/грунт для рассады 5.jpg"/>
    <hyperlink ref="B240" r:id="rId226" display="http://1raduga.ru/price/picture/orgavit/грунт для роз.jpg"/>
    <hyperlink ref="B241" r:id="rId227" display="http://1raduga.ru/price/picture/orgavit/грунт для томатов 10.jpg"/>
    <hyperlink ref="B242" r:id="rId228" display="http://1raduga.ru/price/picture/orgavit/грунт для томатов 5.jpg"/>
    <hyperlink ref="B243" r:id="rId229" display="http://1raduga.ru/price/picture/orgavit/грунт для фиалок.jpg"/>
    <hyperlink ref="B244" r:id="rId230" display="http://1raduga.ru/price/picture/orgavit/цветочный на биогумусе 5.jpg"/>
    <hyperlink ref="B245" r:id="rId231" display="http://1raduga.ru/price/picture/orgavit/садовая га биогумусе 25.jpg"/>
    <hyperlink ref="B246" r:id="rId232" display="http://1raduga.ru/price/picture/orgavit/грунт на конском навозе 10.jpg"/>
    <hyperlink ref="B247" r:id="rId233" display="http://1raduga.ru/price/picture/orgavit/грунт 25 на конском навозе.jpg"/>
    <hyperlink ref="B248" r:id="rId234" display="http://1raduga.ru/price/picture/orgavit/грунт на биогумусе.jpg"/>
    <hyperlink ref="B249" r:id="rId235" display="http://1raduga.ru/price/picture/orgavit/грунт на конском навозе.jpg"/>
    <hyperlink ref="B250" r:id="rId236" display="http://1raduga.ru/price/picture/orgavit/универсал на биогумусе 50.jpg"/>
    <hyperlink ref="B251" r:id="rId237" display="http://1raduga.ru/price/picture/orgavit/универсал на конском 50.jpg"/>
    <hyperlink ref="B252" r:id="rId238" display="http://1raduga.ru/price/picture/boneforte/bf29010191.jpg"/>
    <hyperlink ref="B253" r:id="rId239" display="http://1raduga.ru/price/picture/biomaster/00001235511.jpg"/>
    <hyperlink ref="B254" r:id="rId240" display="http://1raduga.ru/price/picture/fart/пальма.jpg"/>
    <hyperlink ref="B255" r:id="rId241" display="http://1raduga.ru/price/picture/bashinkom/pesok.jpg"/>
    <hyperlink ref="B256" r:id="rId242" display="http://1raduga.ru/price/picture/biomaster/песок.jpg"/>
    <hyperlink ref="B257" r:id="rId243" display="http://1raduga.ru/price/picture/fart/петуния.jpg"/>
    <hyperlink ref="B258" r:id="rId244" display="http://1raduga.ru/price/picture/fart/роза.jpg"/>
    <hyperlink ref="B259" r:id="rId245" display="http://1raduga.ru/price/picture/fart/роза.jpg"/>
    <hyperlink ref="B260" r:id="rId246" display="http://1raduga.ru/price/picture/fart/роза пион.jpg"/>
    <hyperlink ref="B261" r:id="rId247" display="http://1raduga.ru/price/picture/fart/томат 5.jpg"/>
    <hyperlink ref="B262" r:id="rId248" display="http://1raduga.ru/price/picture/bashinkom/торф.jpg"/>
    <hyperlink ref="B263" r:id="rId249" display="http://1raduga.ru/price/picture/fart/торф кислый 50.jpg"/>
    <hyperlink ref="B264" r:id="rId250" display="http://1raduga.ru/price/picture/buysk/торф низинный.jpg"/>
    <hyperlink ref="B265" r:id="rId251" display="http://1raduga.ru/price/picture/fart/живая земля универс 10.jpg"/>
    <hyperlink ref="B266" r:id="rId252" display="http://1raduga.ru/price/picture/fart/живая земля.jpg"/>
    <hyperlink ref="B267" r:id="rId253" display="http://1raduga.ru/price/picture/fart/terra nova 5l.jpg"/>
    <hyperlink ref="B268" r:id="rId254" display="http://1raduga.ru/price/picture/buysk/универсал 6.jpg"/>
    <hyperlink ref="B269" r:id="rId255" display="http://1raduga.ru/price/picture/bashinkom/zm_uni.jpg"/>
    <hyperlink ref="B270" r:id="rId256" display="http://1raduga.ru/price/picture/fart/фиалка.jpg"/>
    <hyperlink ref="B271" r:id="rId257" display="http://1raduga.ru/price/picture/biomaster/набор для фиалок.jpg"/>
    <hyperlink ref="B272" r:id="rId258" display="http://1raduga.ru/price/picture/bashinkom/zm_fialka.jpg"/>
    <hyperlink ref="B273" r:id="rId259" display="http://1raduga.ru/price/picture/fart/фиалка папоротник.jpg"/>
    <hyperlink ref="B274" r:id="rId260" display="http://1raduga.ru/price/picture/fart/фикус.jpg"/>
    <hyperlink ref="B275" r:id="rId261" display="http://1raduga.ru/price/picture/bashinkom/zm_fikus.jpg"/>
    <hyperlink ref="B276" r:id="rId262" display="http://1raduga.ru/price/picture/fart/хвойные-голубика-азалия 5.jpg"/>
    <hyperlink ref="B277" r:id="rId263" display="http://1raduga.ru/price/picture/buysk/грунт универсал цв 10л.jpg"/>
    <hyperlink ref="B278" r:id="rId264" display="http://1raduga.ru/price/picture/bashinkom/4607026424092.jpg"/>
    <hyperlink ref="B279" r:id="rId265" display="http://1raduga.ru/price/picture/fart/цветочный 10.jpg"/>
    <hyperlink ref="B280" r:id="rId266" display="http://1raduga.ru/price/picture/fart/цветочный 5л.jpg"/>
    <hyperlink ref="B281" r:id="rId267" display="http://1raduga.ru/price/picture/prochee/_0658661_image.jpg"/>
    <hyperlink ref="B282" r:id="rId268" display="http://1raduga.ru/price/picture/letto/tratan 0,5.jpg"/>
    <hyperlink ref="B283" r:id="rId269" display="http://1raduga.ru/price/picture/prochee/гумификатор.jpg"/>
    <hyperlink ref="B284" r:id="rId270" display="http://1raduga.ru/price/picture/prochee/bochka-i-chetyre-vedra-uskoritel-kompostirovaniya-600-ml..jpg"/>
    <hyperlink ref="B285" r:id="rId271" display="http://1raduga.ru/price/picture/bashinkom/9ccbbac73.jpg"/>
    <hyperlink ref="B286" r:id="rId272" display="http://1raduga.ru/price/picture/letto/8b4e.jpg"/>
    <hyperlink ref="B287" r:id="rId273" display="http://1raduga.ru/price/picture/prochee/здоровый пруд.jpg"/>
    <hyperlink ref="B288" r:id="rId274" display="http://1raduga.ru/price/picture/bashinkom/4607026420582.jpg"/>
    <hyperlink ref="B289" r:id="rId275" display="http://1raduga.ru/price/picture/orton/биокомпостон.jpg"/>
    <hyperlink ref="B290" r:id="rId276" display="http://1raduga.ru/price/picture/prochee/ускоритель компостирования.jpg"/>
    <hyperlink ref="B291" r:id="rId277" display="http://1raduga.ru/price/picture/prochee/тамир 0,5.jpg"/>
    <hyperlink ref="B292" r:id="rId278" display="http://1raduga.ru/price/picture/prochee/тамир.jpg"/>
    <hyperlink ref="B293" r:id="rId279" display="http://1raduga.ru/price/picture/bashinkom/4607026423071.jpg"/>
    <hyperlink ref="B294" r:id="rId280" display="http://1raduga.ru/price/picture/bashinkom/udachny-paket-01.jpg"/>
    <hyperlink ref="B295" r:id="rId281" display="http://1raduga.ru/price/picture/bashinkom/khozyain_septikov.jpg"/>
    <hyperlink ref="B296" r:id="rId282" display="http://1raduga.ru/price/picture/domen/дренаж.jpg"/>
    <hyperlink ref="B297" r:id="rId283" display="http://1raduga.ru/price/picture/domen/дренаж 2,5,10 л.jpg"/>
    <hyperlink ref="B298" r:id="rId284" display="http://1raduga.ru/price/picture/tehnoexport/06-173_12mmx15m_izolenta_dla_podvazki.jpg"/>
    <hyperlink ref="B299" r:id="rId285" display="http://1raduga.ru/price/picture/hao/kap poliv.jpg"/>
    <hyperlink ref="B303" r:id="rId286" display="http://1raduga.ru/price/picture/irnatass/img_630.jpg"/>
    <hyperlink ref="B304" r:id="rId287" display="http://1raduga.ru/price/picture/mera/кора лиственницы.jpg"/>
    <hyperlink ref="B305" r:id="rId288" display="http://1raduga.ru/price/picture/mera/кора лиственницы.jpg"/>
    <hyperlink ref="B306" r:id="rId289" display="http://1raduga.ru/price/picture/biomaster/кора сосновая.jpg"/>
    <hyperlink ref="B307" r:id="rId290" display="http://1raduga.ru/price/picture/biomaster/00001269182.jpg"/>
    <hyperlink ref="B308" r:id="rId291" display="http://1raduga.ru/price/picture/kostroma/korzina chern.jpg"/>
    <hyperlink ref="B309" r:id="rId292" display="http://1raduga.ru/price/picture/vhoz/012612.jpg"/>
    <hyperlink ref="B310" r:id="rId293" display="http://1raduga.ru/price/picture/agrovit/deftorfosfat.jpg"/>
    <hyperlink ref="B311" r:id="rId294" display="http://1raduga.ru/price/picture/agrovit/mel.jpg"/>
    <hyperlink ref="B312" r:id="rId295" display="http://1raduga.ru/price/picture/agrovit/rakushka.jpg"/>
    <hyperlink ref="B313" r:id="rId296" display="http://1raduga.ru/price/picture/agrovit/2000614.jpg"/>
    <hyperlink ref="B314" r:id="rId297" display="http://1raduga.ru/price/picture/agrovit/sera150.jpg"/>
    <hyperlink ref="B315" r:id="rId298" display="http://1raduga.ru/price/picture/ci/0456-4.jpg"/>
    <hyperlink ref="B316" r:id="rId299" display="http://1raduga.ru/price/picture/vhoz/00008598.jpg"/>
    <hyperlink ref="B317" r:id="rId300" display="http://1raduga.ru/price/picture/prochee/лента.jpg"/>
    <hyperlink ref="B318" r:id="rId301" display="http://1raduga.ru/price/picture/ci/15957.jpg"/>
    <hyperlink ref="B319" r:id="rId302" display="http://1raduga.ru/price/picture/ci/леска.jpg"/>
    <hyperlink ref="B320" r:id="rId303" display="http://1raduga.ru/price/picture/ci/леска.jpg"/>
    <hyperlink ref="B321" r:id="rId304" display="http://1raduga.ru/price/picture/ci/0737.jpg"/>
    <hyperlink ref="B322" r:id="rId305" display="http://1raduga.ru/price/picture/ci/лопата 1463-ч.jpg"/>
    <hyperlink ref="B323" r:id="rId306" display="http://1raduga.ru/price/picture/ci/1464-ч.jpg"/>
    <hyperlink ref="B324" r:id="rId307" display="http://1raduga.ru/price/picture/ci/1467-ч.jpg"/>
    <hyperlink ref="B325" r:id="rId308" display="http://1raduga.ru/price/picture/ci/1504.jpg"/>
    <hyperlink ref="B326" r:id="rId309" display="http://1raduga.ru/price/picture/ci/1508-ч.jpg"/>
    <hyperlink ref="B327" r:id="rId310" display="http://1raduga.ru/price/picture/ci/1545.jpg"/>
    <hyperlink ref="B328" r:id="rId311" display="http://1raduga.ru/price/picture/ci/16018.jpg"/>
    <hyperlink ref="B331" r:id="rId312" display="http://1raduga.ru/price/picture/tehnoexport/06-049.jpg"/>
    <hyperlink ref="B332" r:id="rId313" display="http://1raduga.ru/price/picture/prochee/sg 5471.jpg"/>
    <hyperlink ref="B333" r:id="rId314" display="http://1raduga.ru/price/picture/tehnoexport/06-145.jpg"/>
    <hyperlink ref="B334" r:id="rId315" display="http://1raduga.ru/price/picture/prochee/сменные диски.jpg"/>
    <hyperlink ref="B335" r:id="rId316" display="http://1raduga.ru/price/picture/ci/24106.jpg"/>
    <hyperlink ref="B336" r:id="rId317" display="http://1raduga.ru/price/picture/ci/0209.jpg"/>
    <hyperlink ref="B337" r:id="rId318" display="http://1raduga.ru/price/picture/ci/0240.jpg"/>
    <hyperlink ref="B338" r:id="rId319" display="http://1raduga.ru/price/picture/ci/0527.jpg"/>
    <hyperlink ref="B339" r:id="rId320" display="http://1raduga.ru/price/picture/ci/1382.jpg"/>
    <hyperlink ref="B340" r:id="rId321" display="http://1raduga.ru/price/picture/ci/1384.jpg"/>
    <hyperlink ref="B341" r:id="rId322" display="http://1raduga.ru/price/picture/ci/1385.jpg"/>
    <hyperlink ref="B342" r:id="rId323" display="http://1raduga.ru/price/picture/ci/1544.jpg"/>
    <hyperlink ref="B343" r:id="rId324" display="http://1raduga.ru/price/picture/ci/1713.jpg"/>
    <hyperlink ref="B345" r:id="rId325" display="http://1raduga.ru/price/picture/prochee/sg 2002.jpg"/>
    <hyperlink ref="B346" r:id="rId326" display="http://1raduga.ru/price/picture/prochee/sg 7002.jpg"/>
    <hyperlink ref="B347" r:id="rId327" display="http://1raduga.ru/price/picture/prochee/sg 7003.jpg"/>
    <hyperlink ref="B348" r:id="rId328" display="http://1raduga.ru/price/picture/prochee/zm 4001.jpg"/>
    <hyperlink ref="B349" r:id="rId329" display="http://1raduga.ru/price/picture/prochee/zm 4002.jpg"/>
    <hyperlink ref="B350" r:id="rId330" display="http://1raduga.ru/price/picture/prochee/sg 7003.jpg"/>
    <hyperlink ref="B351" r:id="rId331" display="http://1raduga.ru/price/picture/prochee/диамант с зажимами.jpg"/>
    <hyperlink ref="B352" r:id="rId332" display="http://1raduga.ru/price/picture/prochee/диамант с зажимами.jpg"/>
    <hyperlink ref="B353" r:id="rId333" display="http://1raduga.ru/price/picture/prochee/диамант с зажимами.jpg"/>
    <hyperlink ref="B354" r:id="rId334" display="http://1raduga.ru/price/picture/prochee/диамант с зажимами.jpg"/>
    <hyperlink ref="B355" r:id="rId335" display="http://1raduga.ru/price/picture/prochee/диамант с зажимами.jpg"/>
    <hyperlink ref="B356" r:id="rId336" display="http://1raduga.ru/price/picture/prochee/диамант с зажимами.jpg"/>
    <hyperlink ref="B357" r:id="rId337" display="http://1raduga.ru/price/picture/joy/клипсы.jpg"/>
    <hyperlink ref="B358" r:id="rId338" display="http://1raduga.ru/price/picture/kostroma/lesenka-bel.jpg"/>
    <hyperlink ref="B359" r:id="rId339" display="http://1raduga.ru/price/picture/kostroma/podderzhka-serdechko.jpg"/>
    <hyperlink ref="B360" r:id="rId340" display="http://1raduga.ru/price/picture/kostroma/podstavka-od-klubniku-zel7.jpg"/>
    <hyperlink ref="B362" r:id="rId341" display="http://1raduga.ru/price/picture/ci/1604.jpg"/>
    <hyperlink ref="B363" r:id="rId342" display="http://1raduga.ru/price/picture/ci/opryskivatel_finland_1637.jpg"/>
    <hyperlink ref="B364" r:id="rId343" display="http://1raduga.ru/price/picture/ci/1638.jpg"/>
    <hyperlink ref="B365" r:id="rId344" display="http://1raduga.ru/price/picture/ci/raspylitel_teleskopicheskij_finland_1822_01.jpg"/>
    <hyperlink ref="B366" r:id="rId345" display="http://1raduga.ru/price/picture/ci/70150.jpg"/>
    <hyperlink ref="B367" r:id="rId346" display="http://1raduga.ru/price/picture/prochee/hobby.jpg"/>
    <hyperlink ref="B368" r:id="rId347" display="http://1raduga.ru/price/picture/prochee/hobby.jpg"/>
    <hyperlink ref="B369" r:id="rId348" display="http://1raduga.ru/price/picture/prochee/hobby.jpg"/>
    <hyperlink ref="B370" r:id="rId349" display="http://1raduga.ru/price/picture/prochee/hobby.jpg"/>
    <hyperlink ref="B371" r:id="rId350" display="http://1raduga.ru/price/picture/prochee/рrofessional.jpg"/>
    <hyperlink ref="B372" r:id="rId351" display="http://1raduga.ru/price/picture/prochee/рrofessional.jpg"/>
    <hyperlink ref="B373" r:id="rId352" display="http://1raduga.ru/price/picture/prochee/рrofessional.jpg"/>
    <hyperlink ref="B374" r:id="rId353" display="http://1raduga.ru/price/picture/prochee/titan.jpg"/>
    <hyperlink ref="B375" r:id="rId354" display="http://1raduga.ru/price/picture/prochee/titan.jpg"/>
    <hyperlink ref="B376" r:id="rId355" display="http://1raduga.ru/price/picture/prochee/titan.jpg"/>
    <hyperlink ref="B377" r:id="rId356" display="http://1raduga.ru/price/picture/prochee/zema.jpg"/>
    <hyperlink ref="B378" r:id="rId357" display="http://1raduga.ru/price/picture/tehnoexport/001595.jpg"/>
    <hyperlink ref="B379" r:id="rId358" display="http://1raduga.ru/price/picture/tehnoexport/001601.jpg"/>
    <hyperlink ref="B380" r:id="rId359" display="http://1raduga.ru/price/picture/tehnoexport/001601.jpg"/>
    <hyperlink ref="B381" r:id="rId360" display="http://1raduga.ru/price/picture/prochee/zm 1011.jpg"/>
    <hyperlink ref="B382" r:id="rId361" display="http://1raduga.ru/price/picture/tehnoexport/06-523.jpg"/>
    <hyperlink ref="B383" r:id="rId362" display="http://1raduga.ru/price/picture/ma/агролекарь 2.jpg"/>
    <hyperlink ref="B384" r:id="rId363" display="http://1raduga.ru/price/picture/abt/5c46d3e.jpg"/>
    <hyperlink ref="B385" r:id="rId364" display="http://1raduga.ru/price/picture/abt/22a0c34.jpg"/>
    <hyperlink ref="B386" r:id="rId365" display="http://1raduga.ru/price/picture/biomaster/00001235261.jpg"/>
    <hyperlink ref="B387" r:id="rId366" display="http://1raduga.ru/price/picture/tehnoexport/01-140_bordoskaia_smes.jpg"/>
    <hyperlink ref="B388" r:id="rId367" display="http://1raduga.ru/price/picture/stk/бордоская см.jpg"/>
    <hyperlink ref="B389" r:id="rId368" display="http://1raduga.ru/price/picture/tehnoexport/борд см 200.jpg"/>
    <hyperlink ref="B390" r:id="rId369" display="http://1raduga.ru/price/picture/biomaster/00000002794.jpg"/>
    <hyperlink ref="B391" r:id="rId370" display="http://1raduga.ru/price/picture/abt/9f7c8717.jpg"/>
    <hyperlink ref="B392" r:id="rId371" display="http://1raduga.ru/price/picture/abt/91279c53cd.jpg"/>
    <hyperlink ref="B393" r:id="rId372" display="http://1raduga.ru/price/picture/avgust/геката.jpg"/>
    <hyperlink ref="B394" r:id="rId373" display="http://1raduga.ru/price/picture/abt/b42a48e.jpg"/>
    <hyperlink ref="B395" r:id="rId374" display="http://1raduga.ru/price/picture/abt/33e5ee8070.jpg"/>
    <hyperlink ref="B396" r:id="rId375" display="http://1raduga.ru/price/picture/stk/железный купорос.jpg"/>
    <hyperlink ref="B397" r:id="rId376" display="http://1raduga.ru/price/picture/domen/zheleznyy_kuporos_200_gr.jpg"/>
    <hyperlink ref="B398" r:id="rId377" display="http://1raduga.ru/price/picture/eurohim/железный-купорос-450г.jpg"/>
    <hyperlink ref="B399" r:id="rId378" display="http://1raduga.ru/price/picture/avgust/zdorovaya_zemlya.jpg"/>
    <hyperlink ref="B400" r:id="rId379" display="http://1raduga.ru/price/picture/avgust/инсайд.jpg"/>
    <hyperlink ref="B401" r:id="rId380" display="http://1raduga.ru/price/picture/orton/инсектобактерин.jpg"/>
    <hyperlink ref="B402" r:id="rId381" display="http://1raduga.ru/price/picture/eurohim/йод 100мл.jpg"/>
    <hyperlink ref="B403" r:id="rId382" display="http://1raduga.ru/price/picture/grepharm/maxim_dach2ml.jpg"/>
    <hyperlink ref="B404" r:id="rId383" display="http://1raduga.ru/price/picture/vhoz/00007311.jpg"/>
    <hyperlink ref="B405" r:id="rId384" display="http://1raduga.ru/price/picture/grepharm/maxim_dach4ml.jpg"/>
    <hyperlink ref="B406" r:id="rId385" display="http://1raduga.ru/price/picture/stk/марганцовка.jpg"/>
    <hyperlink ref="B407" r:id="rId386" display="http://1raduga.ru/price/picture/domen/марганцовка.jpg"/>
    <hyperlink ref="B408" r:id="rId387" display="http://1raduga.ru/price/picture/tehnoexport/медный купорос 100.jpg"/>
    <hyperlink ref="B409" r:id="rId388" display="http://1raduga.ru/price/picture/avgust/mednii_kuporos.jpg"/>
    <hyperlink ref="B410" r:id="rId389" display="http://1raduga.ru/price/picture/eurohim/medn kuporos.jpg"/>
    <hyperlink ref="B411" r:id="rId390" display="http://1raduga.ru/price/picture/stk/медный купорос.jpg"/>
    <hyperlink ref="B412" r:id="rId391" display="http://1raduga.ru/price/picture/tehnoexport/01-681_kuporos50g.jpg"/>
    <hyperlink ref="B413" r:id="rId392" display="http://1raduga.ru/price/picture/joy/безопасная защита урожая(милеконс).jpg"/>
    <hyperlink ref="B414" r:id="rId393" display="http://1raduga.ru/price/picture/bashinkom/мыло серное.jpg"/>
    <hyperlink ref="B415" r:id="rId394" display="http://1raduga.ru/price/picture/avgust/2131efe03.jpg"/>
    <hyperlink ref="B416" r:id="rId395" display="http://1raduga.ru/price/picture/tehnoexport/01-926.jpg"/>
    <hyperlink ref="B417" r:id="rId396" display="http://1raduga.ru/price/picture/tehnoexport/прогноз 5.jpg"/>
    <hyperlink ref="B418" r:id="rId397" display="http://1raduga.ru/price/picture/tehnoexport/01-682_prognos.jpg"/>
    <hyperlink ref="B419" r:id="rId398" display="http://1raduga.ru/price/picture/tehnoexport/01-049_proton_20g.jpg"/>
    <hyperlink ref="B420" r:id="rId399" display="http://1raduga.ru/price/picture/grepharm/profit1.5.jpg"/>
    <hyperlink ref="B421" r:id="rId400" display="http://1raduga.ru/price/picture/grepharm/profit3.jpg"/>
    <hyperlink ref="B422" r:id="rId401" display="http://1raduga.ru/price/picture/grepharm/profit6.jpg"/>
    <hyperlink ref="B423" r:id="rId402" display="http://1raduga.ru/price/picture/avgust/c3e7a3fbc.jpg"/>
    <hyperlink ref="B424" r:id="rId403" display="http://1raduga.ru/price/picture/avgust/ракурс 4 мл.jpg"/>
    <hyperlink ref="B425" r:id="rId404" display="http://1raduga.ru/price/picture/dacha/ревус.jpg"/>
    <hyperlink ref="B426" r:id="rId405" display="http://1raduga.ru/price/picture/avgust/10ad2b449cb8.jpg"/>
    <hyperlink ref="B427" r:id="rId406" display="http://1raduga.ru/price/picture/mera/sandezid.jpg"/>
    <hyperlink ref="B428" r:id="rId407" display="http://1raduga.ru/price/picture/domen/сера коллоидная домен.jpg"/>
    <hyperlink ref="B429" r:id="rId408" display="http://1raduga.ru/price/picture/letto/силатрех.jpg"/>
    <hyperlink ref="B430" r:id="rId409" display="http://1raduga.ru/price/picture/dacha/скор.jpg"/>
    <hyperlink ref="B431" r:id="rId410" display="http://1raduga.ru/price/picture/grepharm/skor2ml.jpg"/>
    <hyperlink ref="B432" r:id="rId411" display="http://1raduga.ru/price/picture/avgust/скор 2ml.jpg"/>
    <hyperlink ref="B433" r:id="rId412" display="http://1raduga.ru/price/picture/orton/споробактерин вегетация.jpg"/>
    <hyperlink ref="B434" r:id="rId413" display="http://1raduga.ru/price/picture/orton/споробактерин рассада.jpg"/>
    <hyperlink ref="B435" r:id="rId414" display="http://1raduga.ru/price/picture/orton/997d51626e.jpg"/>
    <hyperlink ref="B436" r:id="rId415" display="http://1raduga.ru/price/picture/boneforte/спрей от мха.jpg"/>
    <hyperlink ref="B437" r:id="rId416" display="http://1raduga.ru/price/picture/mera/биоинсектицид цветы.jpg"/>
    <hyperlink ref="B438" r:id="rId417" display="http://1raduga.ru/price/picture/tehnoexport/экоклимат.jpg"/>
    <hyperlink ref="B439" r:id="rId418" display="http://1raduga.ru/price/picture/avgust/topaz 10.jpg"/>
    <hyperlink ref="B440" r:id="rId419" display="http://1raduga.ru/price/picture/avgust/736d86d.jpg"/>
    <hyperlink ref="B441" r:id="rId420" display="http://1raduga.ru/price/picture/vhoz/vhoz_trihoderma_veride_paket_15g_2014.jpg"/>
    <hyperlink ref="B442" r:id="rId421" display="http://1raduga.ru/price/picture/vhoz/vhoz_trihoderma_veride_paket_15g_2014.jpg"/>
    <hyperlink ref="B443" r:id="rId422" display="http://1raduga.ru/price/picture/orton/биотриходерма.jpg"/>
    <hyperlink ref="B444" r:id="rId423" display="http://1raduga.ru/price/picture/eurohim/трихофлор.jpg"/>
    <hyperlink ref="B445" r:id="rId424" display="http://1raduga.ru/price/picture/abt/трихоцин для цветов.jpg"/>
    <hyperlink ref="B446" r:id="rId425" display="http://1raduga.ru/price/picture/abt/1f3797.jpg"/>
    <hyperlink ref="B447" r:id="rId426" display="http://1raduga.ru/price/picture/orton/фитобактерин +.jpg"/>
    <hyperlink ref="B448" r:id="rId427" display="http://1raduga.ru/price/picture/orton/фитобактерин.jpg"/>
    <hyperlink ref="B449" r:id="rId428" display="http://1raduga.ru/price/picture/grepharm/фитолавин 2.jpg"/>
    <hyperlink ref="B450" r:id="rId429" display="http://1raduga.ru/price/picture/bashinkom/fitosporin-ogurtcy-10g.jpg"/>
    <hyperlink ref="B451" r:id="rId430" display="http://1raduga.ru/price/picture/bashinkom/fitosporin rassada_100ml.jpg"/>
    <hyperlink ref="B452" r:id="rId431" display="http://1raduga.ru/price/picture/bashinkom/2012-8.jpg"/>
    <hyperlink ref="B453" r:id="rId432" display="http://1raduga.ru/price/picture/bashinkom/фитоспорин-м-садовые-цветы-30г.jpg"/>
    <hyperlink ref="B454" r:id="rId433" display="http://1raduga.ru/price/picture/bashinkom/fitosporin-tomaty-10g.jpg"/>
    <hyperlink ref="B455" r:id="rId434" display="http://1raduga.ru/price/picture/bashinkom/fitosporin-tomat-b.jpg"/>
    <hyperlink ref="B456" r:id="rId435" display="http://1raduga.ru/price/picture/bashinkom/d0c942da.jpg"/>
    <hyperlink ref="B457" r:id="rId436" display="http://1raduga.ru/price/picture/bashinkom/6d29214.jpg"/>
    <hyperlink ref="B458" r:id="rId437" display="http://1raduga.ru/price/picture/bashinkom/fitosporin_200.jpg"/>
    <hyperlink ref="B459" r:id="rId438" display="http://1raduga.ru/price/picture/bashinkom/490450.jpg"/>
    <hyperlink ref="B460" r:id="rId439" display="http://1raduga.ru/price/picture/bashinkom/2012-14.jpg"/>
    <hyperlink ref="B461" r:id="rId440" display="http://1raduga.ru/price/picture/bashinkom/fitosporin tsvety_100ml.jpg"/>
    <hyperlink ref="B462" r:id="rId441" display="http://1raduga.ru/price/picture/bashinkom/фитоспорин 500мл.jpg"/>
    <hyperlink ref="B463" r:id="rId442" display="http://1raduga.ru/price/picture/bashinkom/6424238.jpg"/>
    <hyperlink ref="B464" r:id="rId443" display="http://1raduga.ru/price/picture/tehnoexport/hom_40_gr.jpg"/>
    <hyperlink ref="B465" r:id="rId444" display="http://1raduga.ru/price/picture/eurohim/хомоксил 10.jpg"/>
    <hyperlink ref="B466" r:id="rId445" display="http://1raduga.ru/price/picture/eurohim/хранитель 2.jpg"/>
    <hyperlink ref="B467" r:id="rId446" display="http://1raduga.ru/price/picture/ma/целитель.jpg"/>
    <hyperlink ref="B468" r:id="rId447" display="http://1raduga.ru/price/picture/prochee/activ ugol_500.jpg"/>
    <hyperlink ref="B469" r:id="rId448" display="http://1raduga.ru/price/picture/avgust/chistocvet_.jpg"/>
    <hyperlink ref="B470" r:id="rId449" display="http://1raduga.ru/price/picture/dohlox/alligator-doypack.jpg"/>
    <hyperlink ref="B471" r:id="rId450" display="http://1raduga.ru/price/picture/dohlox/doxs_doypack.jpg"/>
    <hyperlink ref="B472" r:id="rId451" display="http://1raduga.ru/price/picture/letto/e45fc75f1073f.jpg"/>
    <hyperlink ref="B473" r:id="rId452" display="http://1raduga.ru/price/picture/letto/52d8b.jpg"/>
    <hyperlink ref="B474" r:id="rId453" display="http://1raduga.ru/price/picture/ma/зоокумарин гранулы 100.jpg"/>
    <hyperlink ref="B475" r:id="rId454" display="http://1raduga.ru/price/picture/ma/зоокумарин зерно 100.jpg"/>
    <hyperlink ref="B476" r:id="rId455" display="http://1raduga.ru/price/picture/ma/зоокумарин зерно 200.jpg"/>
    <hyperlink ref="B477" r:id="rId456" display="http://1raduga.ru/price/picture/eurohim/гранулы 100.jpg"/>
    <hyperlink ref="B478" r:id="rId457" display="http://1raduga.ru/price/picture/eurohim/избавитель гранулы 200.jpg"/>
    <hyperlink ref="B479" r:id="rId458" display="http://1raduga.ru/price/picture/eurohim/зерно 100.jpg"/>
    <hyperlink ref="B480" r:id="rId459" display="http://1raduga.ru/price/picture/eurohim/зерно 200.jpg"/>
    <hyperlink ref="B481" r:id="rId460" display="http://1raduga.ru/price/picture/eurohim/зерно 300.jpg"/>
    <hyperlink ref="B482" r:id="rId461" display="http://1raduga.ru/price/picture/eurohim/крысиная и мышиная смерть.jpg"/>
    <hyperlink ref="B483" r:id="rId462" display="http://1raduga.ru/price/picture/eurohim/парафинированный брикет 48.jpg"/>
    <hyperlink ref="B484" r:id="rId463" display="http://1raduga.ru/price/picture/dohlox/клеевой капкан мышиная смерть №1.jpg"/>
    <hyperlink ref="B485" r:id="rId464" display="http://1raduga.ru/price/picture/prochee/86.jpg"/>
    <hyperlink ref="B486" r:id="rId465" display="http://1raduga.ru/price/picture/boneforte/0mykrs5f7.jpg"/>
    <hyperlink ref="B487" r:id="rId466" display="http://1raduga.ru/price/picture/dohlox/крысиная смерть клей.jpg"/>
    <hyperlink ref="B488" r:id="rId467" display="http://1raduga.ru/price/picture/letto/клей рубит.jpg"/>
    <hyperlink ref="B489" r:id="rId468" display="http://1raduga.ru/price/picture/dohlox/крысиная смерть №1 воск брикеты.jpg"/>
    <hyperlink ref="B490" r:id="rId469" display="http://1raduga.ru/price/picture/dohlox/крысиная смерть №1 гранулы.jpg"/>
    <hyperlink ref="B491" r:id="rId470" display="http://1raduga.ru/price/picture/dohlox/гранулы 200.jpg"/>
    <hyperlink ref="B492" r:id="rId471" display="http://1raduga.ru/price/picture/dohlox/slide0037_image240.jpg"/>
    <hyperlink ref="B493" r:id="rId472" display="http://1raduga.ru/price/picture/dohlox/slide0037_image240.jpg"/>
    <hyperlink ref="B494" r:id="rId473" display="http://1raduga.ru/price/picture/dohlox/аллигатор.jpg"/>
    <hyperlink ref="B495" r:id="rId474" display="http://1raduga.ru/price/picture/ma/крысиный яд.jpg"/>
    <hyperlink ref="B496" r:id="rId475" display="http://1raduga.ru/price/picture/agrovit/1007741.jpg"/>
    <hyperlink ref="B497" r:id="rId476" display="http://1raduga.ru/price/picture/prochee/морторат15доз.jpg"/>
    <hyperlink ref="B498" r:id="rId477" display="http://1raduga.ru/price/picture/bros/брос мышеловка деревянная.jpg"/>
    <hyperlink ref="B499" r:id="rId478" display="http://1raduga.ru/price/picture/prochee/73243.jpg"/>
    <hyperlink ref="B500" r:id="rId479" display="http://1raduga.ru/price/picture/dohlox/мышиная смерть.jpg"/>
    <hyperlink ref="B501" r:id="rId480" display="http://1raduga.ru/price/picture/dohlox/мышиная смерть.jpg"/>
    <hyperlink ref="B502" r:id="rId481" display="http://1raduga.ru/price/picture/vhoz/ратобор 100.jpg"/>
    <hyperlink ref="B503" r:id="rId482" display="http://1raduga.ru/price/picture/letto/d972840b044.jpg"/>
    <hyperlink ref="B504" r:id="rId483" display="http://1raduga.ru/price/picture/letto/рубит зоокумарин гранулы орех 100.jpg"/>
    <hyperlink ref="B505" r:id="rId484" display="http://1raduga.ru/price/picture/letto/db6eaaff556.jpg"/>
    <hyperlink ref="B506" r:id="rId485" display="http://1raduga.ru/price/picture/letto/ee8da767e44.jpg"/>
    <hyperlink ref="B507" r:id="rId486" display="http://1raduga.ru/price/picture/letto/09593f10c.jpg"/>
    <hyperlink ref="B508" r:id="rId487" display="http://1raduga.ru/price/picture/letto/d0b547.jpg"/>
    <hyperlink ref="B509" r:id="rId488" display="http://1raduga.ru/price/picture/letto/8423cc47.jpg"/>
    <hyperlink ref="B510" r:id="rId489" display="http://1raduga.ru/price/picture/letto/рубит 3 кота 350г.jpg"/>
    <hyperlink ref="B511" r:id="rId490" display="http://1raduga.ru/price/picture/tehnoexport/03-012.jpg"/>
    <hyperlink ref="B512" r:id="rId491" display="http://1raduga.ru/price/picture/tehnoexport/001_247.jpg"/>
    <hyperlink ref="B513" r:id="rId492" display="http://1raduga.ru/price/picture/agrovit/эфа брикет отрава №1 ассорти.jpg"/>
    <hyperlink ref="B514" r:id="rId493" display="http://1raduga.ru/price/picture/agrovit/ассорти_0.jpg"/>
    <hyperlink ref="B515" r:id="rId494" display="http://1raduga.ru/price/picture/agrovit/эфа-зерно-150-г.jpg"/>
    <hyperlink ref="B516" r:id="rId495" display="http://1raduga.ru/price/picture/delicia/3566311.jpg"/>
    <hyperlink ref="B517" r:id="rId496" display="http://1raduga.ru/price/picture/garant/2705069888.jpg"/>
    <hyperlink ref="B518" r:id="rId497" display="http://1raduga.ru/price/picture/tehnoexport/antikrot.jpg"/>
    <hyperlink ref="B519" r:id="rId498" display="http://1raduga.ru/price/picture/bros/2 (2).jpg"/>
    <hyperlink ref="B520" r:id="rId499" display="http://1raduga.ru/price/picture/bros/1.jpg"/>
    <hyperlink ref="B521" r:id="rId500" display="http://1raduga.ru/price/picture/bros/карбидекс.jpg"/>
    <hyperlink ref="B522" r:id="rId501" display="http://1raduga.ru/price/picture/tehnoexport/кротоловка.jpg"/>
    <hyperlink ref="B523" r:id="rId502" display="http://1raduga.ru/price/picture/biomaster/00001265646.jpg"/>
    <hyperlink ref="B524" r:id="rId503" display="http://1raduga.ru/price/picture/boneforte/1014622767.jpg"/>
    <hyperlink ref="B525" r:id="rId504" display="http://1raduga.ru/price/picture/tehnoexport/02-295_antimol_shariki.jpg"/>
    <hyperlink ref="B526" r:id="rId505" display="http://1raduga.ru/price/picture/bros/1 (4).jpg"/>
    <hyperlink ref="B527" r:id="rId506" display="http://1raduga.ru/price/picture/dohlox/мухоловка.jpg"/>
    <hyperlink ref="B528" r:id="rId507" display="http://1raduga.ru/price/picture/bros/брос ловушка от пищевой моли.jpg"/>
    <hyperlink ref="B529" r:id="rId508" display="http://1raduga.ru/price/picture/prochee/ловушка для пищевой моли 3шт.jpg"/>
    <hyperlink ref="B530" r:id="rId509" display="http://1raduga.ru/price/picture/biomaster/30+.jpg"/>
    <hyperlink ref="B531" r:id="rId510" display="http://1raduga.ru/price/picture/delicia/a8aec2e4.jpg"/>
    <hyperlink ref="B532" r:id="rId511" display="http://1raduga.ru/price/picture/delicia/90839.jpg"/>
    <hyperlink ref="B533" r:id="rId512" display="http://1raduga.ru/price/picture/delicia/delicia 300.jpg"/>
    <hyperlink ref="B534" r:id="rId513" display="http://1raduga.ru/price/picture/delicia/a8aec2e4.jpg"/>
    <hyperlink ref="B535" r:id="rId514" display="http://1raduga.ru/price/picture/prochee/neem oil.jpg"/>
    <hyperlink ref="B536" r:id="rId515" display="http://1raduga.ru/price/picture/garant/апл8.jpg"/>
    <hyperlink ref="B537" r:id="rId516" display="http://1raduga.ru/price/picture/garant/асмб200.jpg"/>
    <hyperlink ref="B538" r:id="rId517" display="http://1raduga.ru/price/picture/tehnoexport/01-805.jpg"/>
    <hyperlink ref="B539" r:id="rId518" display="http://1raduga.ru/price/picture/dacha/актара 1,2.jpg"/>
    <hyperlink ref="B540" r:id="rId519" display="http://1raduga.ru/price/picture/dacha/актара 2.jpg"/>
    <hyperlink ref="B541" r:id="rId520" display="http://1raduga.ru/price/picture/prochee/aktara.jpg"/>
    <hyperlink ref="B542" r:id="rId521" display="http://1raduga.ru/price/picture/vhoz/00008028.jpg"/>
    <hyperlink ref="B543" r:id="rId522" display="http://1raduga.ru/price/picture/ma/антижук.jpg"/>
    <hyperlink ref="B544" r:id="rId523" display="http://1raduga.ru/price/picture/ma/антимуравей.jpg"/>
    <hyperlink ref="B545" r:id="rId524" display="http://1raduga.ru/price/picture/delicia/3242749h.jpg"/>
    <hyperlink ref="B546" r:id="rId525" display="http://1raduga.ru/price/picture/bros/2 (1).jpg"/>
    <hyperlink ref="B547" r:id="rId526" display="http://1raduga.ru/price/picture/bros/1 (3).jpg"/>
    <hyperlink ref="B548" r:id="rId527" display="http://1raduga.ru/price/picture/bros/4 (2).jpg"/>
    <hyperlink ref="B549" r:id="rId528" display="http://1raduga.ru/price/picture/boneforte/fogger.jpg"/>
    <hyperlink ref="B550" r:id="rId529" display="http://1raduga.ru/price/picture/boneforte/06400072.jpg"/>
    <hyperlink ref="B551" r:id="rId530" display="http://1raduga.ru/price/picture/boneforte/3265377b.jpg"/>
    <hyperlink ref="B552" r:id="rId531" display="http://1raduga.ru/price/picture/letto/dcbcb3ba334.jpg"/>
    <hyperlink ref="B553" r:id="rId532" display="http://1raduga.ru/price/picture/tehnoexport/02-552_dixlofos_150ml.jpg"/>
    <hyperlink ref="B554" r:id="rId533" display="http://1raduga.ru/price/picture/tehnoexport/02-856.jpg"/>
    <hyperlink ref="B555" r:id="rId534" display="http://1raduga.ru/price/picture/tehnoexport/001_232.jpg"/>
    <hyperlink ref="B556" r:id="rId535" display="http://1raduga.ru/price/picture/avgust/батрайдер.jpg"/>
    <hyperlink ref="B557" r:id="rId536" display="http://1raduga.ru/price/picture/orton/биоинсект.jpg"/>
    <hyperlink ref="B558" r:id="rId537" display="http://1raduga.ru/price/picture/vhoz/vhoz_biokill_ampula_paket_4ml.jpg"/>
    <hyperlink ref="B559" r:id="rId538" display="http://1raduga.ru/price/picture/prochee/экстракт хвои 0,25.jpg"/>
    <hyperlink ref="B560" r:id="rId539" display="http://1raduga.ru/price/picture/orton/биоразряд.jpg"/>
    <hyperlink ref="B561" r:id="rId540" display="http://1raduga.ru/price/picture/avgust/1e84388.jpg"/>
    <hyperlink ref="B562" r:id="rId541" display="http://1raduga.ru/price/picture/grepharm/bitoxi.jpg"/>
    <hyperlink ref="B563" r:id="rId542" display="http://1raduga.ru/price/picture/bros/bros 100г.jpg"/>
    <hyperlink ref="B564" r:id="rId543" display="http://1raduga.ru/price/picture/bros/poroshok-ot-muravev 1 кг.jpg"/>
    <hyperlink ref="B565" r:id="rId544" display="http://1raduga.ru/price/picture/bros/3 (1).jpg"/>
    <hyperlink ref="B566" r:id="rId545" display="http://1raduga.ru/price/picture/bros/брос 500.jpg"/>
    <hyperlink ref="B567" r:id="rId546" display="http://1raduga.ru/price/picture/bros/22.jpg"/>
    <hyperlink ref="B568" r:id="rId547" display="http://1raduga.ru/price/picture/eurohim/бусидо.jpg"/>
    <hyperlink ref="B569" r:id="rId548" display="http://1raduga.ru/price/picture/avgust/vallar50.jpg"/>
    <hyperlink ref="B570" r:id="rId549" display="http://1raduga.ru/price/picture/vhoz/vhoz_vvoin_lak_insekticidniy_100ml.jpg"/>
    <hyperlink ref="B571" r:id="rId550" display="http://1raduga.ru/price/picture/dohlox/dead-gel.jpg"/>
    <hyperlink ref="B572" r:id="rId551" display="http://1raduga.ru/price/picture/vhoz/vhoz_velikiy_voin_gel_ot_muravjev_korobka_shpric_45g.jpg"/>
    <hyperlink ref="B573" r:id="rId552" display="http://1raduga.ru/price/picture/dohlox/дохс 20лет+ шприц.jpg"/>
    <hyperlink ref="B574" r:id="rId553" display="http://1raduga.ru/price/picture/dohlox/gel-tarakan-80.jpg"/>
    <hyperlink ref="B575" r:id="rId554" display="http://1raduga.ru/price/picture/dohlox/гель тигард шприц от тараканов.jpg"/>
    <hyperlink ref="B576" r:id="rId555" display="http://1raduga.ru/price/picture/dohlox/slide0039_image178.jpg"/>
    <hyperlink ref="B577" r:id="rId556" display="http://1raduga.ru/price/picture/avgust/1daf2c3b.jpg"/>
    <hyperlink ref="B578" r:id="rId557" display="http://1raduga.ru/price/picture/avgust/grizli_100g.jpg"/>
    <hyperlink ref="B579" r:id="rId558" display="http://1raduga.ru/price/picture/grepharm/grom100g.jpg"/>
    <hyperlink ref="B580" r:id="rId559" display="http://1raduga.ru/price/picture/grepharm/grom20.jpg"/>
    <hyperlink ref="B581" r:id="rId560" display="http://1raduga.ru/price/picture/grepharm/grom2-10.jpg"/>
    <hyperlink ref="B582" r:id="rId561" display="http://1raduga.ru/price/picture/grepharm/grom_2_50g.jpg"/>
    <hyperlink ref="B583" r:id="rId562" display="http://1raduga.ru/price/picture/domen/деготь березовый.jpg"/>
    <hyperlink ref="B584" r:id="rId563" display="http://1raduga.ru/price/picture/mera/djogot-4.jpg"/>
    <hyperlink ref="B585" r:id="rId564" display="http://1raduga.ru/price/picture/eurohim/деготь 100мл.jpg"/>
    <hyperlink ref="B586" r:id="rId565" display="http://1raduga.ru/price/picture/dacha/деманд от клопов.jpg"/>
    <hyperlink ref="B587" r:id="rId566" display="http://1raduga.ru/price/picture/dacha/деманд от муравьев.jpg"/>
    <hyperlink ref="B588" r:id="rId567" display="http://1raduga.ru/price/picture/dacha/деманд от тараканов.jpg"/>
    <hyperlink ref="B589" r:id="rId568" display="http://1raduga.ru/price/picture/dacha/деманд универсал.jpg"/>
    <hyperlink ref="B590" r:id="rId569" display="http://1raduga.ru/price/picture/grepharm/doktor.jpg"/>
    <hyperlink ref="B591" r:id="rId570" display="http://1raduga.ru/price/picture/dohlox/шайбы.jpg"/>
    <hyperlink ref="B592" r:id="rId571" display="http://1raduga.ru/price/picture/dohlox/klop.jpg"/>
    <hyperlink ref="B593" r:id="rId572" display="http://1raduga.ru/price/picture/avgust/zhukoed.jpg"/>
    <hyperlink ref="B594" r:id="rId573" display="http://1raduga.ru/price/picture/letto/f16c74f15e2926.jpg"/>
    <hyperlink ref="B595" r:id="rId574" display="http://1raduga.ru/price/picture/tehnoexport/01-205.jpg"/>
    <hyperlink ref="B596" r:id="rId575" display="http://1raduga.ru/price/picture/tehnoexport/01-573_zemlin30g.jpg"/>
    <hyperlink ref="B597" r:id="rId576" display="http://1raduga.ru/price/picture/grepharm/zubr.jpg"/>
    <hyperlink ref="B598" r:id="rId577" display="http://1raduga.ru/price/picture/eurohim/избавитель муравьи 5.jpg"/>
    <hyperlink ref="B599" r:id="rId578" display="http://1raduga.ru/price/picture/prochee/инта вир 8.jpg"/>
    <hyperlink ref="B600" r:id="rId579" display="http://1raduga.ru/price/picture/ma/tovar-13.jpg"/>
    <hyperlink ref="B601" r:id="rId580" display="http://1raduga.ru/price/picture/tehnoexport/01-421_iskra2d.jpg"/>
    <hyperlink ref="B602" r:id="rId581" display="http://1raduga.ru/price/picture/tehnoexport/01-192.jpg"/>
    <hyperlink ref="B603" r:id="rId582" display="http://1raduga.ru/price/picture/tehnoexport/01-531_iskra_zolot_tz_10ml.jpg"/>
    <hyperlink ref="B604" r:id="rId583" display="http://1raduga.ru/price/picture/tehnoexport/01-144_karbofos30g.jpg"/>
    <hyperlink ref="B605" r:id="rId584" display="http://1raduga.ru/price/picture/tehnoexport/карбофос 60.jpg"/>
    <hyperlink ref="B606" r:id="rId585" display="http://1raduga.ru/price/picture/ma/карбоцин.jpg"/>
    <hyperlink ref="B607" r:id="rId586" display="http://1raduga.ru/price/picture/tehnoexport/01-683_kinmiks_2ml.jpg"/>
    <hyperlink ref="B608" r:id="rId587" display="http://1raduga.ru/price/picture/ma/kinmix.jpg"/>
    <hyperlink ref="B609" r:id="rId588" display="http://1raduga.ru/price/picture/vhoz/vhoz_lovushka_sadovaia_cleevaia.jpg"/>
    <hyperlink ref="B610" r:id="rId589" display="http://1raduga.ru/price/picture/garant/аскл.jpg"/>
    <hyperlink ref="B611" r:id="rId590" display="http://1raduga.ru/price/picture/dohlox/красный домик.jpg"/>
    <hyperlink ref="B612" r:id="rId591" display="http://1raduga.ru/price/picture/bros/брос от тараканов с феромоном.jpg"/>
    <hyperlink ref="B613" r:id="rId592" display="http://1raduga.ru/price/picture/mera/клещебой.jpg"/>
    <hyperlink ref="B614" r:id="rId593" display="http://1raduga.ru/price/picture/mera/клещебой.jpg"/>
    <hyperlink ref="B615" r:id="rId594" display="http://1raduga.ru/price/picture/eurohim/клещегон 4.jpg"/>
    <hyperlink ref="B616" r:id="rId595" display="http://1raduga.ru/price/picture/eurohim/клещегон супер 2.jpg"/>
    <hyperlink ref="B617" r:id="rId596" display="http://1raduga.ru/price/picture/avgust/kopoed_100_ml.jpg"/>
    <hyperlink ref="B618" r:id="rId597" display="http://1raduga.ru/price/picture/tehnoexport/01-528_komandor_1ml.jpg"/>
    <hyperlink ref="B619" r:id="rId598" display="http://1raduga.ru/price/picture/tehnoexport/командор макси 1.jpg"/>
    <hyperlink ref="B620" r:id="rId599" display="http://1raduga.ru/price/picture/tehnoexport/01-185_komandor_maxi3g.jpg"/>
    <hyperlink ref="B621" r:id="rId600" display="http://1raduga.ru/price/picture/tehnoexport/01-530_komandor10ml.jpg"/>
    <hyperlink ref="B622" r:id="rId601" display="http://1raduga.ru/price/picture/tehnoexport/01-917_komandor.jpg"/>
    <hyperlink ref="B623" r:id="rId602" display="http://1raduga.ru/price/picture/dohlox/deadex контейнер.jpg"/>
    <hyperlink ref="B624" r:id="rId603" display="http://1raduga.ru/price/picture/dohlox/doxc контейнер.jpg"/>
    <hyperlink ref="B625" r:id="rId604" display="http://1raduga.ru/price/picture/dohlox/slide0030_image170.jpg"/>
    <hyperlink ref="B626" r:id="rId605" display="http://1raduga.ru/price/picture/eurohim/конфиделин 1.jpg"/>
    <hyperlink ref="B627" r:id="rId606" display="http://1raduga.ru/price/picture/eurohim/конфиделин 10.jpg"/>
    <hyperlink ref="B628" r:id="rId607" display="http://1raduga.ru/price/picture/dacha/кораген картофель томат.jpg"/>
    <hyperlink ref="B629" r:id="rId608" display="http://1raduga.ru/price/picture/dacha/кораген 4.jpg"/>
    <hyperlink ref="B630" r:id="rId609" display="http://1raduga.ru/price/picture/vhoz/korado_ot_muh_2x2ml_blister.jpg"/>
    <hyperlink ref="B631" r:id="rId610" display="http://1raduga.ru/price/picture/vhoz/корадо панэм.jpg"/>
    <hyperlink ref="B632" r:id="rId611" display="http://1raduga.ru/price/picture/prochee/кордицепс 50.jpg"/>
    <hyperlink ref="B633" r:id="rId612" display="http://1raduga.ru/price/picture/grepharm/lepidocid.jpg"/>
    <hyperlink ref="B634" r:id="rId613" display="http://1raduga.ru/price/picture/biomaster/лепидоцид.jpg"/>
    <hyperlink ref="B635" r:id="rId614" display="http://1raduga.ru/price/picture/bashinkom/ловчий пояс.jpg"/>
    <hyperlink ref="B636" r:id="rId615" display="http://1raduga.ru/price/picture/letto/2cef2d8851065eb4ed.jpg"/>
    <hyperlink ref="B637" r:id="rId616" display="http://1raduga.ru/price/picture/grepharm/kapkan.jpg"/>
    <hyperlink ref="B638" r:id="rId617" display="http://1raduga.ru/price/picture/bros/брос ловчий пояс.jpg"/>
    <hyperlink ref="B639" r:id="rId618" display="http://1raduga.ru/price/picture/avgust/matrin bio_9 ml.jpg"/>
    <hyperlink ref="B640" r:id="rId619" display="http://1raduga.ru/price/picture/tehnoexport/01-473.jpg"/>
    <hyperlink ref="B641" r:id="rId620" display="http://1raduga.ru/price/picture/tehnoexport/медветокс 200.jpg"/>
    <hyperlink ref="B642" r:id="rId621" display="http://1raduga.ru/price/picture/tehnoexport/01-444_medvetoks300g.jpg"/>
    <hyperlink ref="B643" r:id="rId622" display="http://1raduga.ru/price/picture/tehnoexport/01-498 молния экстра.jpg"/>
    <hyperlink ref="B644" r:id="rId623" display="http://1raduga.ru/price/picture/avgust/muraviedsu120.jpg"/>
    <hyperlink ref="B645" r:id="rId624" display="http://1raduga.ru/price/picture/avgust/muraviedsu240.jpg"/>
    <hyperlink ref="B646" r:id="rId625" display="http://1raduga.ru/price/picture/avgust/muraviedsu50g.jpg"/>
    <hyperlink ref="B647" r:id="rId626" display="http://1raduga.ru/price/picture/avgust/муравьед 11 мл.jpg"/>
    <hyperlink ref="B648" r:id="rId627" display="http://1raduga.ru/price/picture/avgust/муравьед 55.jpg"/>
    <hyperlink ref="B649" r:id="rId628" display="http://1raduga.ru/price/picture/tehnoexport/01-464_muravin10g.jpg"/>
    <hyperlink ref="B650" r:id="rId629" display="http://1raduga.ru/price/picture/tehnoexport/01-119.jpg"/>
    <hyperlink ref="B651" r:id="rId630" display="http://1raduga.ru/price/picture/palisad/мурафен-10.jpg"/>
    <hyperlink ref="B652" r:id="rId631" display="http://1raduga.ru/price/picture/palisad/мурафен-1.jpg"/>
    <hyperlink ref="B653" r:id="rId632" display="http://1raduga.ru/price/picture/grepharm/muracid.jpg"/>
    <hyperlink ref="B654" r:id="rId633" display="http://1raduga.ru/price/picture/mera/мыло дегтярное 1л.jpg"/>
    <hyperlink ref="B655" r:id="rId634" display="http://1raduga.ru/price/picture/biomaster/дегтярное мыло350.jpg"/>
    <hyperlink ref="B656" r:id="rId635" display="http://1raduga.ru/price/picture/mera/zelenoe-mylo 1000.jpg"/>
    <hyperlink ref="B657" r:id="rId636" display="http://1raduga.ru/price/picture/vhoz/zelenoe_milo_700_ml__s_raspilitelem_1.jpg"/>
    <hyperlink ref="B658" r:id="rId637" display="http://1raduga.ru/price/picture/tehnoexport/01-686.jpg"/>
    <hyperlink ref="B659" r:id="rId638" display="http://1raduga.ru/price/picture/eurohim/6.jpg"/>
    <hyperlink ref="B660" r:id="rId639" display="http://1raduga.ru/price/picture/mera/zelenoe-mylo 250.jpg"/>
    <hyperlink ref="B661" r:id="rId640" display="http://1raduga.ru/price/picture/biomaster/мыло зеленое 350.jpg"/>
    <hyperlink ref="B662" r:id="rId641" display="http://1raduga.ru/price/picture/mera/image201.jpg"/>
    <hyperlink ref="B663" r:id="rId642" display="http://1raduga.ru/price/picture/mera/мыло табачное 1л.jpg"/>
    <hyperlink ref="B664" r:id="rId643" display="http://1raduga.ru/price/picture/biomaster/табачное мыло.jpg"/>
    <hyperlink ref="B665" r:id="rId644" display="http://1raduga.ru/price/picture/garant/preparaty_ot_klopov.jpg"/>
    <hyperlink ref="B666" r:id="rId645" display="http://1raduga.ru/price/picture/garant/от клопов супер.jpg"/>
    <hyperlink ref="B667" r:id="rId646" display="http://1raduga.ru/price/picture/letto/истребитель дюшес.jpg"/>
    <hyperlink ref="B669" r:id="rId647" display="http://1raduga.ru/price/picture/boneforte/26190011.jpg"/>
    <hyperlink ref="B670" r:id="rId648" display="http://1raduga.ru/price/picture/prochee/слизни_250мл.jpg"/>
    <hyperlink ref="B671" r:id="rId649" display="http://1raduga.ru/price/picture/tehnoexport/01-439_iskra_palochki_10sht_m_2.jpg"/>
    <hyperlink ref="B672" r:id="rId650" display="http://1raduga.ru/price/picture/avgust/228cac3d12.jpg"/>
    <hyperlink ref="B673" r:id="rId651" display="http://1raduga.ru/price/picture/eurohim/покровитель 20.jpg"/>
    <hyperlink ref="B674" r:id="rId652" display="http://1raduga.ru/price/picture/grepharm/pochin.jpg"/>
    <hyperlink ref="B675" r:id="rId653" display="http://1raduga.ru/price/picture/tehnoexport/прилипатель.jpg"/>
    <hyperlink ref="B676" r:id="rId654" display="http://1raduga.ru/price/picture/eurohim/прилипатель.jpg"/>
    <hyperlink ref="B677" r:id="rId655" display="http://1raduga.ru/price/picture/avgust/b403c37fc.jpg"/>
    <hyperlink ref="B678" r:id="rId656" display="http://1raduga.ru/price/picture/avgust/61f01272.jpg"/>
    <hyperlink ref="B679" r:id="rId657" display="http://1raduga.ru/price/picture/avgust/профилактин био.jpg"/>
    <hyperlink ref="B680" r:id="rId658" display="http://1raduga.ru/price/picture/avgust/profilaktin light.jpg"/>
    <hyperlink ref="B681" r:id="rId659" display="http://1raduga.ru/price/picture/ma/рембек 200.jpg"/>
    <hyperlink ref="B682" r:id="rId660" display="http://1raduga.ru/price/picture/letto/обработка-участка.jpg"/>
    <hyperlink ref="B683" r:id="rId661" display="http://1raduga.ru/price/picture/letto/зафизан 20.jpg"/>
    <hyperlink ref="B684" r:id="rId662" display="http://1raduga.ru/price/picture/letto/d6d2c42082a8e.jpg"/>
    <hyperlink ref="B685" r:id="rId663" display="http://1raduga.ru/price/picture/letto/20bbb23bdafcdc0.jpg"/>
    <hyperlink ref="B686" r:id="rId664" display="http://1raduga.ru/price/picture/letto/acf425055b.jpg"/>
    <hyperlink ref="B687" r:id="rId665" display="http://1raduga.ru/price/picture/letto/4457ad62ec96f.jpg"/>
    <hyperlink ref="B688" r:id="rId666" display="http://1raduga.ru/price/picture/letto/500ка.jpg"/>
    <hyperlink ref="B689" r:id="rId667" display="http://1raduga.ru/price/picture/avgust/слизнеед нео 14г.jpg"/>
    <hyperlink ref="B690" r:id="rId668" display="http://1raduga.ru/price/picture/avgust/слизнеед нео 28г.jpg"/>
    <hyperlink ref="B691" r:id="rId669" display="http://1raduga.ru/price/picture/tehnoexport/01-703.jpg"/>
    <hyperlink ref="B692" r:id="rId670" display="http://1raduga.ru/price/picture/boneforte/3265331b.jpg"/>
    <hyperlink ref="B693" r:id="rId671" display="http://1raduga.ru/price/picture/boneforte/26020051.jpg"/>
    <hyperlink ref="B694" r:id="rId672" display="http://1raduga.ru/price/picture/letto/спрей рубит.jpg"/>
    <hyperlink ref="B695" r:id="rId673" display="http://1raduga.ru/price/picture/boneforte/спрей унив от насекомых.jpg"/>
    <hyperlink ref="B696" r:id="rId674" display="http://1raduga.ru/price/picture/oa/stopulit_3_5g.jpg"/>
    <hyperlink ref="B697" r:id="rId675" display="http://1raduga.ru/price/picture/oa/stopulit_7g.jpg"/>
    <hyperlink ref="B698" r:id="rId676" display="http://1raduga.ru/price/picture/avgust/133c8929f.jpg"/>
    <hyperlink ref="B699" r:id="rId677" display="http://1raduga.ru/price/picture/letto/tabazol_200g.jpg"/>
    <hyperlink ref="B700" r:id="rId678" display="http://1raduga.ru/price/picture/letto/tabachnaya_pyl_500.jpg"/>
    <hyperlink ref="B701" r:id="rId679" display="http://1raduga.ru/price/picture/avgust/91f027c7aec.jpg"/>
    <hyperlink ref="B702" r:id="rId680" display="http://1raduga.ru/price/picture/avgust/a800ef1d56.jpg"/>
    <hyperlink ref="B703" r:id="rId681" display="http://1raduga.ru/price/picture/avgust/tanrek_bug_1ml.jpg"/>
    <hyperlink ref="B704" r:id="rId682" display="http://1raduga.ru/price/picture/avgust/7404898c.jpg"/>
    <hyperlink ref="B705" r:id="rId683" display="http://1raduga.ru/price/picture/avgust/tanrek_flakon_10ml.jpg"/>
    <hyperlink ref="B706" r:id="rId684" display="http://1raduga.ru/price/picture/agrovit/1005604.jpg"/>
    <hyperlink ref="B707" r:id="rId685" display="http://1raduga.ru/price/picture/agrovit/фас дубль 2.jpg"/>
    <hyperlink ref="B708" r:id="rId686" display="http://1raduga.ru/price/picture/agrovit/фенаксин-l.jpg"/>
    <hyperlink ref="B709" r:id="rId687" display="http://1raduga.ru/price/picture/ma/фитоверм 2.jpg"/>
    <hyperlink ref="B710" r:id="rId688" display="http://1raduga.ru/price/picture/eurohim/фитоверм супер 2мл.jpg"/>
    <hyperlink ref="B711" r:id="rId689" display="http://1raduga.ru/price/picture/tehnoexport/01-194.jpg"/>
    <hyperlink ref="B712" r:id="rId690" display="http://1raduga.ru/price/picture/ma/фитоверм 5.jpg"/>
    <hyperlink ref="B713" r:id="rId691" display="http://1raduga.ru/price/picture/grepharm/фитоверм форте.jpg"/>
    <hyperlink ref="B714" r:id="rId692" display="http://1raduga.ru/price/picture/biomaster/00001265865.jpg"/>
    <hyperlink ref="B715" r:id="rId693" display="http://1raduga.ru/price/picture/grepharm/fufanon2new.jpg"/>
    <hyperlink ref="B716" r:id="rId694" display="http://1raduga.ru/price/picture/tehnoexport/hishnik_50g.jpg"/>
    <hyperlink ref="B717" r:id="rId695" display="http://1raduga.ru/price/picture/tehnoexport/001_223.jpg"/>
    <hyperlink ref="B718" r:id="rId696" display="http://1raduga.ru/price/picture/avgust/sharpey_1_5_ml.jpg"/>
    <hyperlink ref="B719" r:id="rId697" display="http://1raduga.ru/price/picture/prochee/ecokiller комплекс.jpg"/>
    <hyperlink ref="B720" r:id="rId698" display="http://1raduga.ru/price/picture/prochee/ecokiller_ot_koloradskih_jukov_1.jpg"/>
    <hyperlink ref="B721" r:id="rId699" display="http://1raduga.ru/price/picture/prochee/ecokiller_ot_medvedki.jpg"/>
    <hyperlink ref="B722" r:id="rId700" display="http://1raduga.ru/price/picture/prochee/экокиллер от постельных клопов.jpg"/>
    <hyperlink ref="B723" r:id="rId701" display="http://1raduga.ru/price/picture/prochee/экокиллер.jpg"/>
    <hyperlink ref="B724" r:id="rId702" display="http://1raduga.ru/price/picture/prochee/экокиллер.jpg"/>
    <hyperlink ref="B725" r:id="rId703" display="http://1raduga.ru/price/picture/prochee/экокиллер от постельных клопов.jpg"/>
    <hyperlink ref="B726" r:id="rId704" display="http://1raduga.ru/price/picture/prochee/экокиллер универсальный 500мл.jpg"/>
    <hyperlink ref="B727" r:id="rId705" display="http://1raduga.ru/price/picture/eurohim/kkhgо.jpg"/>
    <hyperlink ref="B728" r:id="rId706" display="http://1raduga.ru/price/picture/eurohim/ot slizney.jpg"/>
    <hyperlink ref="B729" r:id="rId707" display="http://1raduga.ru/price/picture/eurohim/от тли и трипсов.jpg"/>
    <hyperlink ref="B730" r:id="rId708" display="http://1raduga.ru/price/picture/kostroma/nabor-pamyatka-dachnika.jpg"/>
    <hyperlink ref="B731" r:id="rId709" display="http://1raduga.ru/price/picture/kostroma/nabor-pamyatka-sadovoda.jpg"/>
    <hyperlink ref="B732" r:id="rId710" display="http://1raduga.ru/price/picture/prochee/11_22_40_pro.jpg"/>
    <hyperlink ref="B733" r:id="rId711" display="http://1raduga.ru/price/picture/nc/п18900.jpg"/>
    <hyperlink ref="B734" r:id="rId712" display="http://1raduga.ru/price/picture/nc/п18300.jpg"/>
    <hyperlink ref="B735" r:id="rId713" display="http://1raduga.ru/price/picture/nc/п13100.jpg"/>
    <hyperlink ref="B736" r:id="rId714" display="http://1raduga.ru/price/picture/nc/п10400.jpg"/>
    <hyperlink ref="B737" r:id="rId715" display="http://1raduga.ru/price/picture/nc/11700.jpg"/>
    <hyperlink ref="B738" r:id="rId716" display="http://1raduga.ru/price/picture/nc/п12400.jpg"/>
    <hyperlink ref="B739" r:id="rId717" display="http://1raduga.ru/price/picture/nc/п12400.jpg"/>
    <hyperlink ref="B740" r:id="rId718" display="http://1raduga.ru/price/picture/nc/п16300.jpg"/>
    <hyperlink ref="B741" r:id="rId719" display="http://1raduga.ru/price/picture/nc/п16600.jpg"/>
    <hyperlink ref="B742" r:id="rId720" display="http://1raduga.ru/price/picture/nc/п11500.jpg"/>
    <hyperlink ref="B743" r:id="rId721" display="http://1raduga.ru/price/picture/nc/114733.jpg"/>
    <hyperlink ref="B744" r:id="rId722" display="http://1raduga.ru/price/picture/nc/пх-бч.jpg"/>
    <hyperlink ref="B745" r:id="rId723" display="http://1raduga.ru/price/picture/tehnoexport/06-894_perchatki_l.jpg"/>
    <hyperlink ref="B746" r:id="rId724" display="http://1raduga.ru/price/picture/tehnoexport/06-895_perchatki_xl.jpg"/>
    <hyperlink ref="B747" r:id="rId725" display="http://1raduga.ru/price/picture/ci/18179.jpg"/>
    <hyperlink ref="B748" r:id="rId726" display="http://1raduga.ru/price/picture/prochee/zm 5001.jpg"/>
    <hyperlink ref="B749" r:id="rId727" display="http://1raduga.ru/price/picture/biomaster/побелка садовая.jpg"/>
    <hyperlink ref="B750" r:id="rId728" display="http://1raduga.ru/price/picture/avgust/pobelka-sadovaya.jpg"/>
    <hyperlink ref="B751" r:id="rId729" display="http://1raduga.ru/price/picture/agrovit/2221320_0.jpg"/>
    <hyperlink ref="B752" r:id="rId730" display="http://1raduga.ru/price/picture/eurohim/побелка.jpg"/>
    <hyperlink ref="B753" r:id="rId731" display="http://1raduga.ru/price/picture/prochee/serebryanaya-biomaska.jpg"/>
    <hyperlink ref="B754" r:id="rId732" display="http://1raduga.ru/price/picture/kostroma/podveska 2-40см.jpg"/>
    <hyperlink ref="B755" r:id="rId733" display="http://1raduga.ru/price/picture/kostroma/podveska 2-40см.jpg"/>
    <hyperlink ref="B756" r:id="rId734" display="http://1raduga.ru/price/picture/kostroma/podveska 2-40см.jpg"/>
    <hyperlink ref="B757" r:id="rId735" display="http://1raduga.ru/price/picture/kostroma/podveska 2-40см.jpg"/>
    <hyperlink ref="B758" r:id="rId736" display="http://1raduga.ru/price/picture/kostroma/podveska 2-40см.jpg"/>
    <hyperlink ref="B759" r:id="rId737" display="http://1raduga.ru/price/picture/kostroma/poddon-mram.jpg"/>
    <hyperlink ref="B760" r:id="rId738" display="http://1raduga.ru/price/picture/kostroma/poddon-ter.jpg"/>
    <hyperlink ref="B761" r:id="rId739" display="http://1raduga.ru/price/picture/kostroma/poddon-ter.jpg"/>
    <hyperlink ref="B762" r:id="rId740" display="http://1raduga.ru/price/picture/kostroma/poddon-mram.jpg"/>
    <hyperlink ref="B763" r:id="rId741" display="http://1raduga.ru/price/picture/kostroma/poddon-ter.jpg"/>
    <hyperlink ref="B764" r:id="rId742" display="http://1raduga.ru/price/picture/kostroma/poddon-mram.jpg"/>
    <hyperlink ref="B765" r:id="rId743" display="http://1raduga.ru/price/picture/kostroma/poddon-mram.jpg"/>
    <hyperlink ref="B766" r:id="rId744" display="http://1raduga.ru/price/picture/kostroma/poddon-ter.jpg"/>
    <hyperlink ref="B767" r:id="rId745" display="http://1raduga.ru/price/picture/kostroma/poddon-bel.jpg"/>
    <hyperlink ref="B768" r:id="rId746" display="http://1raduga.ru/price/picture/kostroma/poddon-mram.jpg"/>
    <hyperlink ref="B769" r:id="rId747" display="http://1raduga.ru/price/picture/kostroma/poddon-ter.jpg"/>
    <hyperlink ref="B770" r:id="rId748" display="http://1raduga.ru/price/picture/irnatass/mg22688.jpg"/>
    <hyperlink ref="B771" r:id="rId749" display="http://1raduga.ru/price/picture/kostroma/vyshka-klassika-3.jpg"/>
    <hyperlink ref="B772" r:id="rId750" display="http://1raduga.ru/price/picture/kostroma/vyshka-klassika-5.jpg"/>
    <hyperlink ref="B773" r:id="rId751" display="http://1raduga.ru/price/picture/kostroma/vyshka-klassika-7.jpg"/>
    <hyperlink ref="B774" r:id="rId752" display="http://1raduga.ru/price/picture/kostroma/vyshka-klassika-9.jpg"/>
    <hyperlink ref="B775" r:id="rId753" display="http://1raduga.ru/price/picture/kostroma/napolnaya-podstavka-na-kolesakh-1.jpg"/>
    <hyperlink ref="B776" r:id="rId754" display="http://1raduga.ru/price/picture/kostroma/napolnaya-podstavka-na-kolesakh-2.jpg"/>
    <hyperlink ref="B777" r:id="rId755" display="http://1raduga.ru/price/picture/kostroma/napolnaya-podstavka-na-kolesakh-5.jpg"/>
    <hyperlink ref="B778" r:id="rId756" display="http://1raduga.ru/price/picture/irnatass/11311-a.jpg"/>
    <hyperlink ref="B779" r:id="rId757" display="http://1raduga.ru/price/picture/irnatass/11311-в.jpg"/>
    <hyperlink ref="B780" r:id="rId758" display="http://1raduga.ru/price/picture/irnatass/11312-f.jpg"/>
    <hyperlink ref="B781" r:id="rId759" display="http://1raduga.ru/price/picture/irnatass/11311-f.jpg"/>
    <hyperlink ref="B782" r:id="rId760" display="http://1raduga.ru/price/picture/kostroma/sadovaya-skrepka-30.jpg"/>
    <hyperlink ref="B783" r:id="rId761" display="http://1raduga.ru/price/picture/kostroma/sadovaya-skrepka-12.jpg"/>
    <hyperlink ref="B784" r:id="rId762" display="http://1raduga.ru/price/picture/tehnoexport/001_349.jpg"/>
    <hyperlink ref="B785" r:id="rId763" display="http://1raduga.ru/price/picture/prochee/проращиватель микрозелени.jpg"/>
    <hyperlink ref="B787" r:id="rId764" display="http://1raduga.ru/price/picture/ci/18476-1.jpg"/>
    <hyperlink ref="B788" r:id="rId765" display="http://1raduga.ru/price/picture/ci/22765-1.jpg"/>
    <hyperlink ref="B789" r:id="rId766" display="http://1raduga.ru/price/picture/tehnoexport/001611.jpg"/>
    <hyperlink ref="B790" r:id="rId767" display="http://1raduga.ru/price/picture/avgust/комароед.jpg"/>
    <hyperlink ref="B791" r:id="rId768" display="http://1raduga.ru/price/picture/dohlox/жидкость от комаров без запаха зел.jpg"/>
    <hyperlink ref="B792" r:id="rId769" display="http://1raduga.ru/price/picture/dohlox/жидкость от комаров универсальная красн.jpg"/>
    <hyperlink ref="B793" r:id="rId770" display="http://1raduga.ru/price/picture/tehnoexport/защита от клещей.jpg"/>
    <hyperlink ref="B794" r:id="rId771" display="http://1raduga.ru/price/picture/avgust/0c0da425a3f.jpg"/>
    <hyperlink ref="B795" r:id="rId772" display="http://1raduga.ru/price/picture/avgust/лента мухоед супер.jpg"/>
    <hyperlink ref="B796" r:id="rId773" display="http://1raduga.ru/price/picture/tehnoexport/001_201.jpg"/>
    <hyperlink ref="B797" r:id="rId774" display="http://1raduga.ru/price/picture/tehnoexport/02-634.jpg"/>
    <hyperlink ref="B798" r:id="rId775" display="http://1raduga.ru/price/picture/garant/ot-kleschey-50ml-v-korobochke.jpg"/>
    <hyperlink ref="B799" r:id="rId776" display="http://1raduga.ru/price/picture/dohlox/пластины  от комаров без запаха желт.jpg"/>
    <hyperlink ref="B800" r:id="rId777" display="http://1raduga.ru/price/picture/dohlox/plast-kom зеленая.jpg"/>
    <hyperlink ref="B801" r:id="rId778" display="http://1raduga.ru/price/picture/dohlox/39.jpg"/>
    <hyperlink ref="B802" r:id="rId779" display="http://1raduga.ru/price/picture/tehnoexport/001_173.jpg"/>
    <hyperlink ref="B803" r:id="rId780" display="http://1raduga.ru/price/picture/dohlox/4620769131751.jpg"/>
    <hyperlink ref="B804" r:id="rId781" display="http://1raduga.ru/price/picture/garant/приманка цветы.jpg"/>
    <hyperlink ref="B805" r:id="rId782" display="http://1raduga.ru/price/picture/eurohim/декоративная приманка мухостоп.jpg"/>
    <hyperlink ref="B806" r:id="rId783" display="http://1raduga.ru/price/picture/bros/брос от мух на окно.jpg"/>
    <hyperlink ref="B807" r:id="rId784" display="http://1raduga.ru/price/picture/dohlox/спирали фиолет.jpg"/>
    <hyperlink ref="B808" r:id="rId785" display="http://1raduga.ru/price/picture/tehnoexport/спираль от комаров.jpg"/>
    <hyperlink ref="B809" r:id="rId786" display="http://1raduga.ru/price/picture/tehnoexport/001_169.jpg"/>
    <hyperlink ref="B810" r:id="rId787" display="http://1raduga.ru/price/picture/ci/0456-5.jpg"/>
    <hyperlink ref="B811" r:id="rId788" display="http://1raduga.ru/price/picture/prochee/zm 2111.jpg"/>
    <hyperlink ref="B813" r:id="rId789" display="http://1raduga.ru/price/picture/irnatass/10261d6.jpg"/>
    <hyperlink ref="B814" r:id="rId790" display="http://1raduga.ru/price/picture/irnatass/5d6d297.jpg"/>
    <hyperlink ref="B815" r:id="rId791" display="http://1raduga.ru/price/picture/irnatass/3b30d6cc.jpg"/>
    <hyperlink ref="B816" r:id="rId792" display="http://1raduga.ru/price/picture/irnatass/img_0105-l.jpg"/>
    <hyperlink ref="B817" r:id="rId793" display="http://1raduga.ru/price/picture/irnatass/b30d6cc.jpg"/>
    <hyperlink ref="B818" r:id="rId794" display="http://1raduga.ru/price/picture/irnatass/bj072045.jpg"/>
    <hyperlink ref="B819" r:id="rId795" display="http://1raduga.ru/price/picture/irnatass/22a8b7.jpg"/>
    <hyperlink ref="B820" r:id="rId796" display="http://1raduga.ru/price/picture/irnatass/4323b.jpg"/>
    <hyperlink ref="B821" r:id="rId797" display="http://1raduga.ru/price/picture/irnatass/22f8.jpg"/>
    <hyperlink ref="B822" r:id="rId798" display="http://1raduga.ru/price/picture/irnatass/5ae1a4.jpg"/>
    <hyperlink ref="B823" r:id="rId799" display="http://1raduga.ru/price/picture/tehnoexport/001477.jpg"/>
    <hyperlink ref="B824" r:id="rId800" display="http://1raduga.ru/price/picture/prochee/e4ac2.jpg"/>
    <hyperlink ref="B825" r:id="rId801" display="http://1raduga.ru/price/picture/tehnoexport/06-862_sealka.jpg"/>
    <hyperlink ref="B826" r:id="rId802" display="http://1raduga.ru/price/picture/irnatass/img_7545-l.jpg"/>
    <hyperlink ref="B827" r:id="rId803" display="http://1raduga.ru/price/picture/irnatass/img_7387-m.jpg"/>
    <hyperlink ref="B828" r:id="rId804" display="http://1raduga.ru/price/picture/ci/0233.jpg"/>
    <hyperlink ref="B829" r:id="rId805" display="http://1raduga.ru/price/picture/ci/0235.jpg"/>
    <hyperlink ref="B830" r:id="rId806" display="http://1raduga.ru/price/picture/ci/0449.jpg"/>
    <hyperlink ref="B831" r:id="rId807" display="http://1raduga.ru/price/picture/ci/1245.jpg"/>
    <hyperlink ref="B832" r:id="rId808" display="http://1raduga.ru/price/picture/ci/1246.jpg"/>
    <hyperlink ref="B833" r:id="rId809" display="http://1raduga.ru/price/picture/ci/1381.jpg"/>
    <hyperlink ref="B834" r:id="rId810" display="http://1raduga.ru/price/picture/prochee/sg 2003.jpg"/>
    <hyperlink ref="B835" r:id="rId811" display="http://1raduga.ru/price/picture/prochee/sg 2004.jpg"/>
    <hyperlink ref="B836" r:id="rId812" display="http://1raduga.ru/price/picture/prochee/zm 2004.jpg"/>
    <hyperlink ref="B837" r:id="rId813" display="http://1raduga.ru/price/picture/prochee/zm 2005.jpg"/>
    <hyperlink ref="B838" r:id="rId814" display="http://1raduga.ru/price/picture/prochee/zm 2006.jpg"/>
    <hyperlink ref="B839" r:id="rId815" display="http://1raduga.ru/price/picture/prochee/sg 8002.jpg"/>
    <hyperlink ref="B840" r:id="rId816" display="http://1raduga.ru/price/picture/ci/0231-1.jpg"/>
    <hyperlink ref="B841" r:id="rId817" display="http://1raduga.ru/price/picture/ci/0456-2.jpg"/>
    <hyperlink ref="B842" r:id="rId818" display="http://1raduga.ru/price/picture/prochee/sg 1903.jpg"/>
    <hyperlink ref="B843" r:id="rId819" display="http://1raduga.ru/price/picture/prochee/hb637-2.jpg"/>
    <hyperlink ref="B844" r:id="rId820" display="http://1raduga.ru/price/picture/vhoz/опр кислотности.jpg"/>
    <hyperlink ref="B845" r:id="rId821" display="http://1raduga.ru/price/picture/prochee/sanki.jpg"/>
    <hyperlink ref="B846" r:id="rId822" display="http://1raduga.ru/price/picture/tehnoexport/001317.jpg"/>
    <hyperlink ref="B847" r:id="rId823" display="http://1raduga.ru/price/picture/prochee/babochka na prishepke.jpg"/>
    <hyperlink ref="B848" r:id="rId824" display="http://1raduga.ru/price/picture/prochee/babochka plavaet.jpg"/>
    <hyperlink ref="B852" r:id="rId825" display="http://1raduga.ru/price/picture/ci/0220.jpg"/>
    <hyperlink ref="B853" r:id="rId826" display="http://1raduga.ru/price/picture/prochee/695e33a35.jpg"/>
    <hyperlink ref="B854" r:id="rId827" display="http://1raduga.ru/price/picture/prochee/695e33a35.jpg"/>
    <hyperlink ref="B855" r:id="rId828" display="http://1raduga.ru/price/picture/prochee/695e33a35.jpg"/>
    <hyperlink ref="B856" r:id="rId829" display="http://1raduga.ru/price/picture/prochee/695e33a35.jpg"/>
    <hyperlink ref="B857" r:id="rId830" display="http://1raduga.ru/price/picture/prochee/695e33a35.jpg"/>
    <hyperlink ref="B858" r:id="rId831" display="http://1raduga.ru/price/picture/prochee/695e33a35.jpg"/>
    <hyperlink ref="B859" r:id="rId832" display="http://1raduga.ru/price/picture/prochee/695e33a35.jpg"/>
    <hyperlink ref="B860" r:id="rId833" display="http://1raduga.ru/price/picture/cvsad/таблетки.jpg"/>
    <hyperlink ref="B861" r:id="rId834" display="http://1raduga.ru/price/picture/cvsad/таблетки.jpg"/>
    <hyperlink ref="B862" r:id="rId835" display="http://1raduga.ru/price/picture/cvsad/таблетки.jpg"/>
    <hyperlink ref="B863" r:id="rId836" display="http://1raduga.ru/price/picture/cvsad/таблетки.jpg"/>
    <hyperlink ref="B864" r:id="rId837" display="http://1raduga.ru/price/picture/cvsad/таблетки.jpg"/>
    <hyperlink ref="B865" r:id="rId838" display="http://1raduga.ru/price/picture/prochee/sg 8001.jpg"/>
    <hyperlink ref="B866" r:id="rId839" display="http://1raduga.ru/price/picture/ci/1045.jpg"/>
    <hyperlink ref="B867" r:id="rId840" display="http://1raduga.ru/price/picture/ci/1046.jpg"/>
    <hyperlink ref="B868" r:id="rId841" display="http://1raduga.ru/price/picture/ci/1346-1.jpg"/>
    <hyperlink ref="B869" r:id="rId842" display="http://1raduga.ru/price/picture/irnatass/1qckr_enl.jpg"/>
    <hyperlink ref="B870" r:id="rId843" display="http://1raduga.ru/price/picture/ci/0220-1.jpg"/>
    <hyperlink ref="B871" r:id="rId844" display="http://1raduga.ru/price/picture/bashinkom/33 богатыря 0,8кг.jpg"/>
    <hyperlink ref="B872" r:id="rId845" display="http://1raduga.ru/price/picture/bashinkom/33 богатыря 2.jpg"/>
    <hyperlink ref="B873" r:id="rId846" display="http://1raduga.ru/price/picture/bashinkom/33 богатыря 2.jpg"/>
    <hyperlink ref="B874" r:id="rId847" display="http://1raduga.ru/price/picture/ava/агровитамины овощи.jpg"/>
    <hyperlink ref="B875" r:id="rId848" display="http://1raduga.ru/price/picture/ava/агровитамины для рассады.jpg"/>
    <hyperlink ref="B876" r:id="rId849" display="http://1raduga.ru/price/picture/ava/агровитамины для цветов.jpg"/>
    <hyperlink ref="B877" r:id="rId850" display="http://1raduga.ru/price/picture/ava/агровитамины универсал.jpg"/>
    <hyperlink ref="B878" r:id="rId851" display="http://1raduga.ru/price/picture/ava/collage.jpg"/>
    <hyperlink ref="B879" r:id="rId852" display="http://1raduga.ru/price/picture/ava/collage.jpg"/>
    <hyperlink ref="B880" r:id="rId853" display="http://1raduga.ru/price/picture/ava/ava100 для земляники.jpg"/>
    <hyperlink ref="B881" r:id="rId854" display="http://1raduga.ru/price/picture/ava/ava100 для лука и чеснока.jpg"/>
    <hyperlink ref="B882" r:id="rId855" display="http://1raduga.ru/price/picture/ava/ava100 для многолетних цвет.jpg"/>
    <hyperlink ref="B883" r:id="rId856" display="http://1raduga.ru/price/picture/ava/2735.jpg"/>
    <hyperlink ref="B884" r:id="rId857" display="http://1raduga.ru/price/picture/ava/dlya-smorodiny.jpg"/>
    <hyperlink ref="B885" r:id="rId858" display="http://1raduga.ru/price/picture/ava/ava100 тепличное.jpg"/>
    <hyperlink ref="B886" r:id="rId859" display="http://1raduga.ru/price/picture/ava/ava_3_250.jpg"/>
    <hyperlink ref="B887" r:id="rId860" display="http://1raduga.ru/price/picture/ava/ava_2_250.jpg"/>
    <hyperlink ref="B888" r:id="rId861" display="http://1raduga.ru/price/picture/ava/paket_ava_1_1.jpg"/>
    <hyperlink ref="B889" r:id="rId862" display="http://1raduga.ru/price/picture/ava/paket_ava_1_3.jpg"/>
    <hyperlink ref="B890" r:id="rId863" display="http://1raduga.ru/price/picture/ava/paket_ava_1_2.jpg"/>
    <hyperlink ref="B891" r:id="rId864" display="http://1raduga.ru/price/picture/ava/ava_3_500.jpg"/>
    <hyperlink ref="B892" r:id="rId865" display="http://1raduga.ru/price/picture/ava/ava_2_500.jpg"/>
    <hyperlink ref="B893" r:id="rId866" display="http://1raduga.ru/price/picture/ava/ava_1_500.jpg"/>
    <hyperlink ref="B894" r:id="rId867" display="http://1raduga.ru/price/picture/ava/ava_3_900.jpg"/>
    <hyperlink ref="B895" r:id="rId868" display="http://1raduga.ru/price/picture/ava/ava_2_900.jpg"/>
    <hyperlink ref="B896" r:id="rId869" display="http://1raduga.ru/price/picture/ava/img_3357_1.jpg"/>
    <hyperlink ref="B897" r:id="rId870" display="http://1raduga.ru/price/picture/ava/pack_ovoshi.jpg"/>
    <hyperlink ref="B898" r:id="rId871" display="http://1raduga.ru/price/picture/prochee/etisso 500 цв.jpg"/>
    <hyperlink ref="B899" r:id="rId872" display="http://1raduga.ru/price/picture/delicia/etisso.jpg"/>
    <hyperlink ref="B900" r:id="rId873" display="http://1raduga.ru/price/picture/prochee/etisso.jpg"/>
    <hyperlink ref="B901" r:id="rId874" display="http://1raduga.ru/price/picture/osmocote/bloom-2-3-125gv.jpg"/>
    <hyperlink ref="B902" r:id="rId875" display="http://1raduga.ru/price/picture/osmocote/exact-5-6-125.jpg"/>
    <hyperlink ref="B904" r:id="rId876" display="http://1raduga.ru/price/picture/osmocote/exact-8-9-125g-kaliiv.jpg"/>
    <hyperlink ref="B905" r:id="rId877" display="http://1raduga.ru/price/picture/tehnoexport/agri_24.jpg"/>
    <hyperlink ref="B906" r:id="rId878" display="http://1raduga.ru/price/picture/tehnoexport/agri_36.jpg"/>
    <hyperlink ref="B907" r:id="rId879" display="http://1raduga.ru/price/picture/tehnoexport/agri_47.jpg"/>
    <hyperlink ref="B908" r:id="rId880" display="http://1raduga.ru/price/picture/tehnoexport/agri_29.jpg"/>
    <hyperlink ref="B909" r:id="rId881" display="http://1raduga.ru/price/picture/tehnoexport/agri_27.jpg"/>
    <hyperlink ref="B910" r:id="rId882" display="http://1raduga.ru/price/picture/tehnoexport/agri_25.jpg"/>
    <hyperlink ref="B911" r:id="rId883" display="http://1raduga.ru/price/picture/tehnoexport/04-030.jpg"/>
    <hyperlink ref="B912" r:id="rId884" display="http://1raduga.ru/price/picture/tehnoexport/04-504_agrikola_vegeta_fl_250.jpg"/>
    <hyperlink ref="B913" r:id="rId885" display="http://1raduga.ru/price/picture/tehnoexport/04-449_aqua_gortenzii.jpg"/>
    <hyperlink ref="B914" r:id="rId886" display="http://1raduga.ru/price/picture/tehnoexport/04-441_aqua_dekor.jpg"/>
    <hyperlink ref="B915" r:id="rId887" display="http://1raduga.ru/price/picture/tehnoexport/04-445_aqua_kaktus.jpg"/>
    <hyperlink ref="B916" r:id="rId888" display="http://1raduga.ru/price/picture/tehnoexport/04-440_agricola_komnatn_fl_250.jpg"/>
    <hyperlink ref="B917" r:id="rId889" display="http://1raduga.ru/price/picture/tehnoexport/04-443_2aqua_palms.jpg"/>
    <hyperlink ref="B918" r:id="rId890" display="http://1raduga.ru/price/picture/tehnoexport/04-446_aqua_rose.jpg"/>
    <hyperlink ref="B919" r:id="rId891" display="http://1raduga.ru/price/picture/tehnoexport/04-444_aqua_fikus.jpg"/>
    <hyperlink ref="B920" r:id="rId892" display="http://1raduga.ru/price/picture/tehnoexport/04-126_aqua_hvoinie.jpg"/>
    <hyperlink ref="B921" r:id="rId893" display="http://1raduga.ru/price/picture/tehnoexport/04-442_2aqua_zvet.jpg"/>
    <hyperlink ref="B922" r:id="rId894" display="http://1raduga.ru/price/picture/tehnoexport/04-447_aqua_pozhelt.jpg"/>
    <hyperlink ref="B923" r:id="rId895" display="http://1raduga.ru/price/picture/tehnoexport/04-505_agrikola_fantasia_fl.jpg"/>
    <hyperlink ref="B924" r:id="rId896" display="http://1raduga.ru/price/picture/tehnoexport/04-439_aqua_forward.jpg"/>
    <hyperlink ref="B925" r:id="rId897" display="http://1raduga.ru/price/picture/tehnoexport/001677.jpg"/>
    <hyperlink ref="B926" r:id="rId898" display="http://1raduga.ru/price/picture/tehnoexport/agrikola_dla_kaktusov_sukkulentov.jpg"/>
    <hyperlink ref="B927" r:id="rId899" display="http://1raduga.ru/price/picture/tehnoexport/agrikola_komnatn_rast.jpg"/>
    <hyperlink ref="B928" r:id="rId900" display="http://1raduga.ru/price/picture/tehnoexport/agrikola_dla_palm.jpg"/>
    <hyperlink ref="B929" r:id="rId901" display="http://1raduga.ru/price/picture/tehnoexport/001687.jpg"/>
    <hyperlink ref="B930" r:id="rId902" display="http://1raduga.ru/price/picture/tehnoexport/001685.jpg"/>
    <hyperlink ref="B931" r:id="rId903" display="http://1raduga.ru/price/picture/tehnoexport/04-129_agrikola_hvoinie.jpg"/>
    <hyperlink ref="B932" r:id="rId904" display="http://1raduga.ru/price/picture/tehnoexport/001689.jpg"/>
    <hyperlink ref="B933" r:id="rId905" display="http://1raduga.ru/price/picture/tehnoexport/agri_17.jpg"/>
    <hyperlink ref="B934" r:id="rId906" display="http://1raduga.ru/price/picture/avgust/адью 2 мл.jpg"/>
    <hyperlink ref="B935" r:id="rId907" display="http://1raduga.ru/price/picture/boneforte/900x1200.jpg"/>
    <hyperlink ref="B936" r:id="rId908" display="http://1raduga.ru/price/picture/bashinkom/gumi_omi_azot.jpg"/>
    <hyperlink ref="B937" r:id="rId909" display="http://1raduga.ru/price/picture/buysk/азофоска гуминизированная.jpg"/>
    <hyperlink ref="B938" r:id="rId910" display="http://1raduga.ru/price/picture/biomaster/00000000778.jpg"/>
    <hyperlink ref="B939" r:id="rId911" display="http://1raduga.ru/price/picture/prochee/fertika-azofoska.jpg"/>
    <hyperlink ref="B940" r:id="rId912" display="http://1raduga.ru/price/picture/buysk/аквамикс.jpg"/>
    <hyperlink ref="B941" r:id="rId913" display="http://1raduga.ru/price/picture/buysk/аквамикс 5.jpg"/>
    <hyperlink ref="B942" r:id="rId914" display="http://1raduga.ru/price/picture/buysk/акварин газонный 1.jpg"/>
    <hyperlink ref="B943" r:id="rId915" display="http://1raduga.ru/price/picture/buysk/акварин овощи 0,5.jpg"/>
    <hyperlink ref="B944" r:id="rId916" display="http://1raduga.ru/price/picture/buysk/акварин рассада 0,5.jpg"/>
    <hyperlink ref="B945" r:id="rId917" display="http://1raduga.ru/price/picture/buysk/акварин рододендрон 0,5.jpg"/>
    <hyperlink ref="B946" r:id="rId918" display="http://1raduga.ru/price/picture/buysk/акварин роза 0,5.jpg"/>
    <hyperlink ref="B947" r:id="rId919" display="http://1raduga.ru/price/picture/buysk/удобрение цветочное.jpg"/>
    <hyperlink ref="B948" r:id="rId920" display="http://1raduga.ru/price/picture/buysk/акварин земляничный ведро 1.jpg"/>
    <hyperlink ref="B949" r:id="rId921" display="http://1raduga.ru/price/picture/buysk/акварин овощной 1.jpg"/>
    <hyperlink ref="B950" r:id="rId922" display="http://1raduga.ru/price/picture/buysk/акварин хвойный ведро.jpg"/>
    <hyperlink ref="B951" r:id="rId923" display="http://1raduga.ru/price/picture/buysk/акварин хвойные 0,5.jpg"/>
    <hyperlink ref="B952" r:id="rId924" display="http://1raduga.ru/price/picture/buysk/акварин цветочный 0,5.jpg"/>
    <hyperlink ref="B953" r:id="rId925" display="http://1raduga.ru/price/picture/buysk/акварин виноградный 0,5.jpg"/>
    <hyperlink ref="B954" r:id="rId926" display="http://1raduga.ru/price/picture/buysk/голубика.jpg"/>
    <hyperlink ref="B955" r:id="rId927" display="http://1raduga.ru/price/picture/buysk/акварин гортензии 0,5.jpg"/>
    <hyperlink ref="B956" r:id="rId928" display="http://1raduga.ru/price/picture/buysk/акварин земляника 0,5.jpg"/>
    <hyperlink ref="B957" r:id="rId929" display="http://1raduga.ru/price/picture/buysk/акварин цветы 0,5.jpg"/>
    <hyperlink ref="B958" r:id="rId930" display="http://1raduga.ru/price/picture/buysk/акварин земляничный 0,5.jpg"/>
    <hyperlink ref="B959" r:id="rId931" display="http://1raduga.ru/price/picture/buysk/акварин универсальный 0,5.jpg"/>
    <hyperlink ref="B960" r:id="rId932" display="http://1raduga.ru/price/picture/buysk/акварин плод-ягод 1.jpg"/>
    <hyperlink ref="B961" r:id="rId933" display="http://1raduga.ru/price/picture/buysk/акварин для плодоношения.jpg"/>
    <hyperlink ref="B962" r:id="rId934" display="http://1raduga.ru/price/picture/buysk/акварин для рассады 20.jpg"/>
    <hyperlink ref="B963" r:id="rId935" display="http://1raduga.ru/price/picture/buysk/акварин универсальный.jpg"/>
    <hyperlink ref="B964" r:id="rId936" display="http://1raduga.ru/price/picture/joy/активатор корнеобразования  для растений 2таб.jpg"/>
    <hyperlink ref="B965" r:id="rId937" display="http://1raduga.ru/price/picture/joy/активатор роста и развития для рассады 2таб.jpg"/>
    <hyperlink ref="B966" r:id="rId938" display="http://1raduga.ru/price/picture/joy/активатор роста и цветения для балконных 2таб.jpg"/>
    <hyperlink ref="B967" r:id="rId939" display="http://1raduga.ru/price/picture/joy/активатор роста и цветения для орхидей 2таб.jpg"/>
    <hyperlink ref="B968" r:id="rId940" display="http://1raduga.ru/price/picture/avgust/4606696004252.jpg"/>
    <hyperlink ref="B969" r:id="rId941" display="http://1raduga.ru/price/picture/biomaster/аммофос.jpg"/>
    <hyperlink ref="B970" r:id="rId942" display="http://1raduga.ru/price/picture/stk/антихлороз.jpg"/>
    <hyperlink ref="B971" r:id="rId943" display="http://1raduga.ru/price/picture/biomaster/ароматная клубника.jpg"/>
    <hyperlink ref="B972" r:id="rId944" display="http://1raduga.ru/price/picture/grepharm/atlet.jpg"/>
    <hyperlink ref="B973" r:id="rId945" display="http://1raduga.ru/price/picture/boneforte/blesk_dlya_listev.jpg"/>
    <hyperlink ref="B974" r:id="rId946" display="http://1raduga.ru/price/picture/prochee/байкал.jpg"/>
    <hyperlink ref="B975" r:id="rId947" display="http://1raduga.ru/price/picture/prochee/байкал.jpg"/>
    <hyperlink ref="B976" r:id="rId948" display="http://1raduga.ru/price/picture/prochee/байкал.jpg"/>
    <hyperlink ref="B977" r:id="rId949" display="http://1raduga.ru/price/picture/prochee/байкал.jpg"/>
    <hyperlink ref="B978" r:id="rId950" display="http://1raduga.ru/price/picture/agrovit/2340101.jpg"/>
    <hyperlink ref="B979" r:id="rId951" display="http://1raduga.ru/price/picture/mera/smes-korobka.jpg"/>
    <hyperlink ref="B980" r:id="rId952" display="http://1raduga.ru/price/picture/mera/smes-korobka5.jpg"/>
    <hyperlink ref="B981" r:id="rId953" display="http://1raduga.ru/price/picture/mera/виноград 0,5.jpg"/>
    <hyperlink ref="B982" r:id="rId954" display="http://1raduga.ru/price/picture/mera/виноград 1.jpg"/>
    <hyperlink ref="B983" r:id="rId955" display="http://1raduga.ru/price/picture/biomaster/цветочные+.jpg"/>
    <hyperlink ref="B984" r:id="rId956" display="http://1raduga.ru/price/picture/biomaster/клубника+.jpg"/>
    <hyperlink ref="B985" r:id="rId957" display="http://1raduga.ru/price/picture/mera/biogumus-cvety 0,5.jpg"/>
    <hyperlink ref="B986" r:id="rId958" display="http://1raduga.ru/price/picture/mera/biogumus.jpg"/>
    <hyperlink ref="B987" r:id="rId959" display="http://1raduga.ru/price/picture/biomaster/огурцы+.jpg"/>
    <hyperlink ref="B988" r:id="rId960" display="http://1raduga.ru/price/picture/biomaster/плодовые+.jpg"/>
    <hyperlink ref="B989" r:id="rId961" display="http://1raduga.ru/price/picture/biomaster/рассада+.jpg"/>
    <hyperlink ref="B990" r:id="rId962" display="http://1raduga.ru/price/picture/biomaster/розы+.jpg"/>
    <hyperlink ref="B991" r:id="rId963" display="http://1raduga.ru/price/picture/biomaster/томат и перец+.jpg"/>
    <hyperlink ref="B992" r:id="rId964" display="http://1raduga.ru/price/picture/biomaster/хвоя+.jpg"/>
    <hyperlink ref="B993" r:id="rId965" display="http://1raduga.ru/price/picture/biomaster/овощные+.jpg"/>
    <hyperlink ref="B994" r:id="rId966" display="http://1raduga.ru/price/picture/mera/огурец 0,5.jpg"/>
    <hyperlink ref="B995" r:id="rId967" display="http://1raduga.ru/price/picture/orgavit/биогумус.jpg"/>
    <hyperlink ref="B996" r:id="rId968" display="http://1raduga.ru/price/picture/mera/biogumus-tomaty-percy 0,5.jpg"/>
    <hyperlink ref="B997" r:id="rId969" display="http://1raduga.ru/price/picture/biomaster/00000002120.jpg"/>
    <hyperlink ref="B998" r:id="rId970" display="http://1raduga.ru/price/picture/biomaster/биоклон.jpg"/>
    <hyperlink ref="B999" r:id="rId971" display="http://1raduga.ru/price/picture/prochee/биококтейль осень.jpg"/>
    <hyperlink ref="B1000" r:id="rId972" display="http://1raduga.ru/price/picture/prochee/гумат био 0,25.jpg"/>
    <hyperlink ref="B1001" r:id="rId973" display="http://1raduga.ru/price/picture/prochee/диатомит 3л.jpg"/>
    <hyperlink ref="B1002" r:id="rId974" display="http://1raduga.ru/price/picture/prochee/хлорелла концентрат 0,25.jpg"/>
    <hyperlink ref="B1003" r:id="rId975" display="http://1raduga.ru/price/picture/prochee/фосфоритная мука 3.jpg"/>
    <hyperlink ref="B1004" r:id="rId976" display="http://1raduga.ru/price/picture/buysk/биокомпост.jpg"/>
    <hyperlink ref="B1005" r:id="rId977" display="http://1raduga.ru/price/picture/bashinkom/bioneks1.jpg"/>
    <hyperlink ref="B1006" r:id="rId978" display="http://1raduga.ru/price/picture/bashinkom/комплексное для комнатных.jpg"/>
    <hyperlink ref="B1007" r:id="rId979" display="http://1raduga.ru/price/picture/bashinkom/богатый гортензия.jpg"/>
    <hyperlink ref="B1008" r:id="rId980" display="http://1raduga.ru/price/picture/bashinkom/богатый медь.jpg"/>
    <hyperlink ref="B1009" r:id="rId981" display="http://1raduga.ru/price/picture/bashinkom/богатый железо.jpg"/>
    <hyperlink ref="B1010" r:id="rId982" display="http://1raduga.ru/price/picture/bashinkom/богатый йод.jpg"/>
    <hyperlink ref="B1011" r:id="rId983" display="http://1raduga.ru/price/picture/bashinkom/богатый цинк медь.jpg"/>
    <hyperlink ref="B1012" r:id="rId984" display="http://1raduga.ru/price/picture/bashinkom/богатый микро.jpg"/>
    <hyperlink ref="B1013" r:id="rId985" display="http://1raduga.ru/price/picture/biomaster/уп000006434.jpg"/>
    <hyperlink ref="B1014" r:id="rId986" display="http://1raduga.ru/price/picture/stk/борная кислота.jpg"/>
    <hyperlink ref="B1015" r:id="rId987" display="http://1raduga.ru/price/picture/tehnoexport/04-425_bornaia_kislota.jpg"/>
    <hyperlink ref="B1016" r:id="rId988" display="http://1raduga.ru/price/picture/biomaster/00001269231.jpg"/>
    <hyperlink ref="B1017" r:id="rId989" display="http://1raduga.ru/price/picture/bashinkom/borogum-200.jpg"/>
    <hyperlink ref="B1018" r:id="rId990" display="http://1raduga.ru/price/picture/biomaster/00001259845.jpg"/>
    <hyperlink ref="B1019" r:id="rId991" display="http://1raduga.ru/price/picture/prochee/18531135.jpg"/>
    <hyperlink ref="B1020" r:id="rId992" display="http://1raduga.ru/price/picture/tehnoexport/бутон 10.jpg"/>
    <hyperlink ref="B1021" r:id="rId993" display="http://1raduga.ru/price/picture/tehnoexport/01-471_buton_univers_2g.jpg"/>
    <hyperlink ref="B1022" r:id="rId994" display="http://1raduga.ru/price/picture/agrovit/2340103.jpg"/>
    <hyperlink ref="B1023" r:id="rId995" display="http://1raduga.ru/price/picture/boneforte/bf31010061.jpg"/>
    <hyperlink ref="B1024" r:id="rId996" display="http://1raduga.ru/price/picture/orton/0fcae445c.jpg"/>
    <hyperlink ref="B1025" r:id="rId997" display="http://1raduga.ru/price/picture/bashinkom/27daed3948.jpg"/>
    <hyperlink ref="B1026" r:id="rId998" display="http://1raduga.ru/price/picture/biomaster/00001269369.jpg"/>
    <hyperlink ref="B1027" r:id="rId999" display="http://1raduga.ru/price/picture/boneforte/дс виноград жимолость.jpg"/>
    <hyperlink ref="B1028" r:id="rId1000" display="http://1raduga.ru/price/picture/mera/vinograd.jpg"/>
    <hyperlink ref="B1029" r:id="rId1001" display="http://1raduga.ru/price/picture/mera/vitalizer-1.jpg"/>
    <hyperlink ref="B1030" r:id="rId1002" display="http://1raduga.ru/price/picture/mera/vitalizer10.jpg"/>
    <hyperlink ref="B1031" r:id="rId1003" display="http://1raduga.ru/price/picture/boneforte/ot_mha.jpg"/>
    <hyperlink ref="B1032" r:id="rId1004" display="http://1raduga.ru/price/picture/orton/84be29b7be.jpg"/>
    <hyperlink ref="B1034" r:id="rId1005" display="http://1raduga.ru/price/picture/biomaster/00001269020.jpg"/>
    <hyperlink ref="B1035" r:id="rId1006" display="http://1raduga.ru/price/picture/boneforte/дс для голубики и лесных ягод.jpg"/>
    <hyperlink ref="B1036" r:id="rId1007" display="http://1raduga.ru/price/picture/boneforte/377412-0.jpg"/>
    <hyperlink ref="B1037" r:id="rId1008" display="http://1raduga.ru/price/picture/boneforte/bf23010911.jpg"/>
    <hyperlink ref="B1038" r:id="rId1009" display="http://1raduga.ru/price/picture/boneforte/bf23020091.jpg"/>
    <hyperlink ref="B1039" r:id="rId1010" display="http://1raduga.ru/price/picture/boneforte/бф для гортен, рододенд.jpg"/>
    <hyperlink ref="B1040" r:id="rId1011" display="http://1raduga.ru/price/picture/boneforte/для изм цвета гортензий.jpg"/>
    <hyperlink ref="B1041" r:id="rId1012" display="http://1raduga.ru/price/picture/boneforte/3265333h.jpg"/>
    <hyperlink ref="B1042" r:id="rId1013" display="http://1raduga.ru/price/picture/biomaster/00000002880.jpg"/>
    <hyperlink ref="B1043" r:id="rId1014" display="http://1raduga.ru/price/picture/prochee/гранулированная хлорелла2л.jpg"/>
    <hyperlink ref="B1044" r:id="rId1015" display="http://1raduga.ru/price/picture/prochee/гр хлорелла 6.jpg"/>
    <hyperlink ref="B1045" r:id="rId1016" display="http://1raduga.ru/price/picture/buysk/заправка грунтовая.jpg"/>
    <hyperlink ref="B1046" r:id="rId1017" display="http://1raduga.ru/price/picture/mera/доступный азот 250.jpg"/>
    <hyperlink ref="B1047" r:id="rId1018" display="http://1raduga.ru/price/picture/mera/gumat-amony-500.jpg"/>
    <hyperlink ref="B1048" r:id="rId1019" display="http://1raduga.ru/price/picture/biomaster/00001234961.jpg"/>
    <hyperlink ref="B1049" r:id="rId1020" display="http://1raduga.ru/price/picture/biomaster/00001269315.jpg"/>
    <hyperlink ref="B1050" r:id="rId1021" display="http://1raduga.ru/price/picture/mera/клубника 0,5.jpg"/>
    <hyperlink ref="B1051" r:id="rId1022" display="http://1raduga.ru/price/picture/mera/gk-ovoshhnoj.jpg"/>
    <hyperlink ref="B1052" r:id="rId1023" display="http://1raduga.ru/price/picture/mera/для роз 0,5.jpg"/>
    <hyperlink ref="B1053" r:id="rId1024" display="http://1raduga.ru/price/picture/biomaster/00001234959.jpg"/>
    <hyperlink ref="B1054" r:id="rId1025" display="http://1raduga.ru/price/picture/biomaster/00001234958.jpg"/>
    <hyperlink ref="B1055" r:id="rId1026" display="http://1raduga.ru/price/picture/stk/гумат калия.jpg"/>
    <hyperlink ref="B1056" r:id="rId1027" display="http://1raduga.ru/price/picture/prochee/1101680.jpg"/>
    <hyperlink ref="B1057" r:id="rId1028" display="http://1raduga.ru/price/picture/palisad/гумат натрия 10г.jpg"/>
    <hyperlink ref="B1058" r:id="rId1029" display="http://1raduga.ru/price/picture/palisad/гумат натрия 30г.jpg"/>
    <hyperlink ref="B1059" r:id="rId1030" display="http://1raduga.ru/price/picture/mera/гумат натрия 250.jpg"/>
    <hyperlink ref="B1060" r:id="rId1031" display="http://1raduga.ru/price/picture/avgust/gumat_new.jpg"/>
    <hyperlink ref="B1061" r:id="rId1032" display="http://1raduga.ru/price/picture/grepharm/gumat10g.jpg"/>
    <hyperlink ref="B1062" r:id="rId1033" display="http://1raduga.ru/price/picture/ma/гумат байкал.jpg"/>
    <hyperlink ref="B1063" r:id="rId1034" display="http://1raduga.ru/price/picture/biomaster/биогумат+9 350 мл.jpg"/>
    <hyperlink ref="B1064" r:id="rId1035" display="http://1raduga.ru/price/picture/biomaster/уп000016517.jpg"/>
    <hyperlink ref="B1065" r:id="rId1036" display="http://1raduga.ru/price/picture/bashinkom/flakon_gumi_500.jpg"/>
    <hyperlink ref="B1066" r:id="rId1037" display="http://1raduga.ru/price/picture/bashinkom/flakon_gumi_125.jpg"/>
    <hyperlink ref="B1067" r:id="rId1038" display="http://1raduga.ru/price/picture/bashinkom/гуми 100.jpg"/>
    <hyperlink ref="B1068" r:id="rId1039" display="http://1raduga.ru/price/picture/bashinkom/paket_gumi300.jpg"/>
    <hyperlink ref="B1069" r:id="rId1040" display="http://1raduga.ru/price/picture/bashinkom/4607026424238.jpg"/>
    <hyperlink ref="B1070" r:id="rId1041" display="http://1raduga.ru/price/picture/bashinkom/4607026424054.jpg"/>
    <hyperlink ref="B1071" r:id="rId1042" display="http://1raduga.ru/price/picture/boneforte/505f9.jpg"/>
    <hyperlink ref="B1072" r:id="rId1043" display="http://1raduga.ru/price/picture/boneforte/з декор листв.jpg"/>
    <hyperlink ref="B1073" r:id="rId1044" display="http://1raduga.ru/price/picture/boneforte/для декор листв.jpg"/>
    <hyperlink ref="B1074" r:id="rId1045" display="http://1raduga.ru/price/picture/boneforte/303887.jpg"/>
    <hyperlink ref="B1075" r:id="rId1046" display="http://1raduga.ru/price/picture/boneforte/з декор цв.jpg"/>
    <hyperlink ref="B1076" r:id="rId1047" display="http://1raduga.ru/price/picture/boneforte/для декор цв.jpg"/>
    <hyperlink ref="B1077" r:id="rId1048" display="http://1raduga.ru/price/picture/biomaster/диаммофоска.jpg"/>
    <hyperlink ref="B1078" r:id="rId1049" display="http://1raduga.ru/price/picture/mera/диатомит.jpg"/>
    <hyperlink ref="B1080" r:id="rId1050" display="http://1raduga.ru/price/picture/prochee/диатомит.jpg"/>
    <hyperlink ref="B1081" r:id="rId1051" display="http://1raduga.ru/price/picture/prochee/диатомит 6.jpg"/>
    <hyperlink ref="B1082" r:id="rId1052" display="http://1raduga.ru/price/picture/mera/птм для винограда.jpg"/>
    <hyperlink ref="B1083" r:id="rId1053" display="http://1raduga.ru/price/picture/buysk/для гортензий 0,2.jpg"/>
    <hyperlink ref="B1084" r:id="rId1054" display="http://1raduga.ru/price/picture/mera/mera-gortenzii.jpg"/>
    <hyperlink ref="B1085" r:id="rId1055" display="http://1raduga.ru/price/picture/mera/декоративно лиственные 0,25.jpg"/>
    <hyperlink ref="B1086" r:id="rId1056" display="http://1raduga.ru/price/picture/joy/для дек лиственных 250.jpg"/>
    <hyperlink ref="B1087" r:id="rId1057" display="http://1raduga.ru/price/picture/mera/декоративно цветущие 0,25.jpg"/>
    <hyperlink ref="B1088" r:id="rId1058" display="http://1raduga.ru/price/picture/mera/для кактусов 0,25.jpg"/>
    <hyperlink ref="B1089" r:id="rId1059" display="http://1raduga.ru/price/picture/mera/птм для клубники.jpg"/>
    <hyperlink ref="B1090" r:id="rId1060" display="http://1raduga.ru/price/picture/buysk/ому для клубники.jpg"/>
    <hyperlink ref="B1091" r:id="rId1061" display="http://1raduga.ru/price/picture/mera/для комнатных 0,25.jpg"/>
    <hyperlink ref="B1092" r:id="rId1062" display="http://1raduga.ru/price/picture/mera/для лимона.jpg"/>
    <hyperlink ref="B1093" r:id="rId1063" display="http://1raduga.ru/price/picture/buysk/кму для лука чеснока.jpg"/>
    <hyperlink ref="B1095" r:id="rId1064" display="http://1raduga.ru/price/picture/mera/для пальм 0,25.jpg"/>
    <hyperlink ref="B1096" r:id="rId1065" display="http://1raduga.ru/price/picture/mera/для пеларгоний 0,25.jpg"/>
    <hyperlink ref="B1097" r:id="rId1066" display="http://1raduga.ru/price/picture/mera/mera-petunu.jpg"/>
    <hyperlink ref="B1098" r:id="rId1067" display="http://1raduga.ru/price/picture/buysk/для рододендронов 1.jpg"/>
    <hyperlink ref="B1099" r:id="rId1068" display="http://1raduga.ru/price/picture/mera/для роз 2 состава.jpg"/>
    <hyperlink ref="B1100" r:id="rId1069" display="http://1raduga.ru/price/picture/mera/для роз 0,25.jpg"/>
    <hyperlink ref="B1101" r:id="rId1070" display="http://1raduga.ru/price/picture/buysk/для роз.jpg"/>
    <hyperlink ref="B1102" r:id="rId1071" display="http://1raduga.ru/price/picture/mera/для фиалок 0,25.jpg"/>
    <hyperlink ref="B1103" r:id="rId1072" display="http://1raduga.ru/price/picture/mera/для фикусов 0,25.jpg"/>
    <hyperlink ref="B1104" r:id="rId1073" display="http://1raduga.ru/price/picture/joy/для цитрусовых растений 250.jpg"/>
    <hyperlink ref="B1105" r:id="rId1074" display="http://1raduga.ru/price/picture/orton/90031705a5.jpg"/>
    <hyperlink ref="B1106" r:id="rId1075" display="http://1raduga.ru/price/picture/nest/domozvet_1.jpg"/>
    <hyperlink ref="B1107" r:id="rId1076" display="http://1raduga.ru/price/picture/orton/2f7fb78e3.jpg"/>
    <hyperlink ref="B1108" r:id="rId1077" display="http://1raduga.ru/price/picture/orton/58a138ab7.jpg"/>
    <hyperlink ref="B1109" r:id="rId1078" display="http://1raduga.ru/price/picture/biomaster/жмых горчичный.jpg"/>
    <hyperlink ref="B1110" r:id="rId1079" display="http://1raduga.ru/price/picture/orton/a7905868b33.jpg"/>
    <hyperlink ref="B1111" r:id="rId1080" display="http://1raduga.ru/price/picture/orton/ebc392735d961.jpg"/>
    <hyperlink ref="B1112" r:id="rId1081" display="http://1raduga.ru/price/picture/orton/завязь универс 1г.jpg"/>
    <hyperlink ref="B1113" r:id="rId1082" display="http://1raduga.ru/price/picture/orton/baf7aa259.jpg"/>
    <hyperlink ref="B1114" r:id="rId1083" display="http://1raduga.ru/price/picture/vhoz/012614.jpg"/>
    <hyperlink ref="B1115" r:id="rId1084" display="http://1raduga.ru/price/picture/vhoz/012196.jpg"/>
    <hyperlink ref="B1116" r:id="rId1085" display="http://1raduga.ru/price/picture/vhoz/00007996.jpg"/>
    <hyperlink ref="B1117" r:id="rId1086" display="http://1raduga.ru/price/picture/vhoz/здрав клубника 150.jpg"/>
    <hyperlink ref="B1118" r:id="rId1087" display="http://1raduga.ru/price/picture/vhoz/3fda9188f0483135a30e70c8b8fc1958.jpg"/>
    <hyperlink ref="B1119" r:id="rId1088" display="http://1raduga.ru/price/picture/vhoz/udobrenie-zdraven-turbo-dlya-komnatnyh-tsvetov-otzyvy-1403922979.jpg"/>
    <hyperlink ref="B1120" r:id="rId1089" display="http://1raduga.ru/price/picture/vhoz/00008419.jpg"/>
    <hyperlink ref="B1121" r:id="rId1090" display="http://1raduga.ru/price/picture/vhoz/00007985.jpg"/>
    <hyperlink ref="B1122" r:id="rId1091" display="http://1raduga.ru/price/picture/vhoz/рассада_30.jpg"/>
    <hyperlink ref="B1123" r:id="rId1092" display="http://1raduga.ru/price/picture/vhoz/00007981.jpg"/>
    <hyperlink ref="B1124" r:id="rId1093" display="http://1raduga.ru/price/picture/vhoz/здравень универсал 150г.jpg"/>
    <hyperlink ref="B1125" r:id="rId1094" display="http://1raduga.ru/price/picture/vhoz/00008023.jpg"/>
    <hyperlink ref="B1126" r:id="rId1095" display="http://1raduga.ru/price/picture/vhoz/vhoz_udobrenie_zdraven_turbo_dlia_roz_begoniy_i_senpoliy_30g_2014.jpg"/>
    <hyperlink ref="B1127" r:id="rId1096" display="http://1raduga.ru/price/picture/vhoz/hvoinyh_rastenii_150g.jpg"/>
    <hyperlink ref="B1128" r:id="rId1097" display="http://1raduga.ru/price/picture/vhoz/vhoz_udobrenie_zdraven_turbo_dlia_hvoinyh_rastenii_30g.jpg"/>
    <hyperlink ref="B1129" r:id="rId1098" display="http://1raduga.ru/price/picture/vhoz/00008348.jpg"/>
    <hyperlink ref="B1130" r:id="rId1099" display="http://1raduga.ru/price/picture/vhoz/00008346.jpg"/>
    <hyperlink ref="B1131" r:id="rId1100" display="http://1raduga.ru/price/picture/buysk/спрей зеленая игла.jpg"/>
    <hyperlink ref="B1132" r:id="rId1101" display="http://1raduga.ru/price/picture/buysk/зеленая игла 100.jpg"/>
    <hyperlink ref="B1133" r:id="rId1102" display="http://1raduga.ru/price/picture/buysk/зеленные культуры.jpg"/>
    <hyperlink ref="B1134" r:id="rId1103" display="http://1raduga.ru/price/picture/boneforte/зола гран 2.jpg"/>
    <hyperlink ref="B1135" r:id="rId1104" display="http://1raduga.ru/price/picture/fart/идеал.jpg"/>
    <hyperlink ref="B1136" r:id="rId1105" display="http://1raduga.ru/price/picture/fart/идеал.jpg"/>
    <hyperlink ref="B1137" r:id="rId1106" display="http://1raduga.ru/price/picture/fart/идеал.jpg"/>
    <hyperlink ref="B1138" r:id="rId1107" display="http://1raduga.ru/price/picture/dacha/изабион.jpg"/>
    <hyperlink ref="B1139" r:id="rId1108" display="http://1raduga.ru/price/picture/vhoz/изабион 10мл.jpg"/>
    <hyperlink ref="B1140" r:id="rId1109" display="http://1raduga.ru/price/picture/biomaster/пушонка.jpg"/>
    <hyperlink ref="B1141" r:id="rId1110" display="http://1raduga.ru/price/picture/bashinkom/paket_raskislitel.jpg"/>
    <hyperlink ref="B1142" r:id="rId1111" display="http://1raduga.ru/price/picture/fart/изумруд.jpg"/>
    <hyperlink ref="B1143" r:id="rId1112" display="http://1raduga.ru/price/picture/biomaster/изумрудные хвойные.jpg"/>
    <hyperlink ref="B1144" r:id="rId1113" display="http://1raduga.ru/price/picture/fart/кактус 0,25.jpg"/>
    <hyperlink ref="B1145" r:id="rId1114" display="http://1raduga.ru/price/picture/boneforte/bbbfce.jpg"/>
    <hyperlink ref="B1146" r:id="rId1115" display="http://1raduga.ru/price/picture/boneforte/для кактусов.jpg"/>
    <hyperlink ref="B1147" r:id="rId1116" display="http://1raduga.ru/price/picture/bashinkom/gumi_omi_kalii.jpg"/>
    <hyperlink ref="B1148" r:id="rId1117" display="http://1raduga.ru/price/picture/mera/kaliy_gumfos.jpg"/>
    <hyperlink ref="B1149" r:id="rId1118" display="http://1raduga.ru/price/picture/biomaster/калий хлористый.jpg"/>
    <hyperlink ref="B1150" r:id="rId1119" display="http://1raduga.ru/price/picture/biomaster/00000001550.jpg"/>
    <hyperlink ref="B1151" r:id="rId1120" display="http://1raduga.ru/price/picture/buysk/52406.jpg"/>
    <hyperlink ref="B1152" r:id="rId1121" display="http://1raduga.ru/price/picture/buysk/ампулы метаборат калия 1.jpg"/>
    <hyperlink ref="B1153" r:id="rId1122" display="http://1raduga.ru/price/picture/buysk/калия метаборат.jpg"/>
    <hyperlink ref="B1154" r:id="rId1123" display="http://1raduga.ru/price/picture/boneforte/для камелий азалий.jpg"/>
    <hyperlink ref="B1155" r:id="rId1124" display="http://1raduga.ru/price/picture/biomaster/уп000008793.jpg"/>
    <hyperlink ref="B1156" r:id="rId1125" display="http://1raduga.ru/price/picture/buysk/карбамид.jpg"/>
    <hyperlink ref="B1157" r:id="rId1126" display="http://1raduga.ru/price/picture/prochee/fertika_сarbamid_1.jpg"/>
    <hyperlink ref="B1158" r:id="rId1127" display="http://1raduga.ru/price/picture/biomaster/карбамид.jpg"/>
    <hyperlink ref="B1159" r:id="rId1128" display="http://1raduga.ru/price/picture/biomaster/00001269249.jpg"/>
    <hyperlink ref="B1160" r:id="rId1129" display="http://1raduga.ru/price/picture/fart/исполин картофель 2.jpg"/>
    <hyperlink ref="B1161" r:id="rId1130" display="http://1raduga.ru/price/picture/fart/исполин_картофель_5.jpg"/>
    <hyperlink ref="B1162" r:id="rId1131" display="http://1raduga.ru/price/picture/bashinkom/d4f26e2.jpg"/>
    <hyperlink ref="B1163" r:id="rId1132" display="http://1raduga.ru/price/picture/boneforte/22010101-22010111.jpg"/>
    <hyperlink ref="B1164" r:id="rId1133" display="http://1raduga.ru/price/picture/boneforte/дс картофель-корнеплоды.jpg"/>
    <hyperlink ref="B1165" r:id="rId1134" display="http://1raduga.ru/price/picture/agrovit/2340601_0.jpg"/>
    <hyperlink ref="B1166" r:id="rId1135" display="http://1raduga.ru/price/picture/biomaster/00001269261.jpg"/>
    <hyperlink ref="B1167" r:id="rId1136" display="http://1raduga.ru/price/picture/buysk/вл клубника, земляника.jpg"/>
    <hyperlink ref="B1168" r:id="rId1137" display="http://1raduga.ru/price/picture/biomaster/уп000005108.jpg"/>
    <hyperlink ref="B1169" r:id="rId1138" display="http://1raduga.ru/price/picture/boneforte/bf23020301.jpg"/>
    <hyperlink ref="B1170" r:id="rId1139" display="http://1raduga.ru/price/picture/biomaster/000036706.jpg"/>
    <hyperlink ref="B1171" r:id="rId1140" display="http://1raduga.ru/price/picture/orton/экстр водорослей 4.jpg"/>
    <hyperlink ref="B1172" r:id="rId1141" display="http://1raduga.ru/price/picture/boneforte/з для комн.jpg"/>
    <hyperlink ref="B1173" r:id="rId1142" display="http://1raduga.ru/price/picture/boneforte/для комнатных.jpg"/>
    <hyperlink ref="B1174" r:id="rId1143" display="http://1raduga.ru/price/picture/biomaster/конская сила 6.jpg"/>
    <hyperlink ref="B1175" r:id="rId1144" display="http://1raduga.ru/price/picture/mera/konskij-korobka.jpg"/>
    <hyperlink ref="B1176" r:id="rId1145" display="http://1raduga.ru/price/picture/biomaster/00001269323.jpg"/>
    <hyperlink ref="B1177" r:id="rId1146" display="http://1raduga.ru/price/picture/orton/8cacba.jpg"/>
    <hyperlink ref="B1178" r:id="rId1147" display="http://1raduga.ru/price/picture/orton/ed258e7da00088.jpg"/>
    <hyperlink ref="B1179" r:id="rId1148" display="http://1raduga.ru/price/picture/avgust/a2fdced.jpg"/>
    <hyperlink ref="B1180" r:id="rId1149" display="http://1raduga.ru/price/picture/bashinkom/kormilitsa_mikoriza_granulir.jpg"/>
    <hyperlink ref="B1181" r:id="rId1150" display="http://1raduga.ru/price/picture/bashinkom/микориза.jpg"/>
    <hyperlink ref="B1182" r:id="rId1151" display="http://1raduga.ru/price/picture/bashinkom/микориза.jpg"/>
    <hyperlink ref="B1183" r:id="rId1152" display="http://1raduga.ru/price/picture/prochee/корневин 10г.jpg"/>
    <hyperlink ref="B1184" r:id="rId1153" display="http://1raduga.ru/price/picture/ma/kornevin 10g.jpg"/>
    <hyperlink ref="B1185" r:id="rId1154" display="http://1raduga.ru/price/picture/prochee/корневин 30г.jpg"/>
    <hyperlink ref="B1186" r:id="rId1155" display="http://1raduga.ru/price/picture/ma/корневин 5.jpg"/>
    <hyperlink ref="B1187" r:id="rId1156" display="http://1raduga.ru/price/picture/ma/корневин 8.jpg"/>
    <hyperlink ref="B1188" r:id="rId1157" display="http://1raduga.ru/price/picture/tehnoexport/корнерост 10.jpg"/>
    <hyperlink ref="B1189" r:id="rId1158" display="http://1raduga.ru/price/picture/bashinkom/kornesil 0.5.jpg"/>
    <hyperlink ref="B1190" r:id="rId1159" display="http://1raduga.ru/price/picture/bashinkom/kornesil-sukhoy.jpg"/>
    <hyperlink ref="B1191" r:id="rId1160" display="http://1raduga.ru/price/picture/mera/kornushon.jpg"/>
    <hyperlink ref="B1192" r:id="rId1161" display="http://1raduga.ru/price/picture/mera/korobka-korovij.jpg"/>
    <hyperlink ref="B1193" r:id="rId1162" display="http://1raduga.ru/price/picture/boneforte/ds22100121.jpg"/>
    <hyperlink ref="B1194" r:id="rId1163" display="http://1raduga.ru/price/picture/biomaster/коровяк.jpg"/>
    <hyperlink ref="B1195" r:id="rId1164" display="http://1raduga.ru/price/picture/vhoz/4620015693316.jpg"/>
    <hyperlink ref="B1196" r:id="rId1165" display="http://1raduga.ru/price/picture/mera/перец сочное лето 5г.jpg"/>
    <hyperlink ref="B1197" r:id="rId1166" display="http://1raduga.ru/price/picture/mera/kurinyj-korobka.jpg"/>
    <hyperlink ref="B1198" r:id="rId1167" display="http://1raduga.ru/price/picture/mera/korobka-kurinyj.jpg"/>
    <hyperlink ref="B1199" r:id="rId1168" display="http://1raduga.ru/price/picture/biomaster/куриный помет_10л.jpg"/>
    <hyperlink ref="B1200" r:id="rId1169" display="http://1raduga.ru/price/picture/bashinkom/куриный помет.jpg"/>
    <hyperlink ref="B1201" r:id="rId1170" display="http://1raduga.ru/price/picture/mera/ligno-zhelezo.jpg"/>
    <hyperlink ref="B1202" r:id="rId1171" display="http://1raduga.ru/price/picture/bashinkom/org_004.jpg"/>
    <hyperlink ref="B1203" r:id="rId1172" display="http://1raduga.ru/price/picture/bashinkom/gumi_omi_luk.jpg"/>
    <hyperlink ref="B1204" r:id="rId1173" display="http://1raduga.ru/price/picture/biomaster/луковая грядка.jpg"/>
    <hyperlink ref="B1205" r:id="rId1174" display="http://1raduga.ru/price/picture/boneforte/дс лук чеснок.jpg"/>
    <hyperlink ref="B1206" r:id="rId1175" display="http://1raduga.ru/price/picture/agrovit/2330501.jpg"/>
    <hyperlink ref="B1207" r:id="rId1176" display="http://1raduga.ru/price/picture/agrovit/2330501.jpg"/>
    <hyperlink ref="B1208" r:id="rId1177" display="http://1raduga.ru/price/picture/orton/биомикориза.jpg"/>
    <hyperlink ref="B1209" r:id="rId1178" display="http://1raduga.ru/price/picture/orton/8bdaf45e846.jpg"/>
    <hyperlink ref="B1210" r:id="rId1179" display="http://1raduga.ru/price/picture/mera/mikro2.jpg"/>
    <hyperlink ref="B1211" r:id="rId1180" display="http://1raduga.ru/price/picture/stk/молибдат аммония.jpg"/>
    <hyperlink ref="B1212" r:id="rId1181" display="http://1raduga.ru/price/picture/stk/монофосфат калия.jpg"/>
    <hyperlink ref="B1213" r:id="rId1182" display="http://1raduga.ru/price/picture/buysk/6da641a1419627cb12eae43e7dba073f.jpg"/>
    <hyperlink ref="B1214" r:id="rId1183" display="http://1raduga.ru/price/picture/buysk/9eaee0e.jpg"/>
    <hyperlink ref="B1215" r:id="rId1184" display="http://1raduga.ru/price/picture/orgavit/кровяная мука.jpg"/>
    <hyperlink ref="B1216" r:id="rId1185" display="http://1raduga.ru/price/picture/eurohim/осеннее 1.jpg"/>
    <hyperlink ref="B1217" r:id="rId1186" display="http://1raduga.ru/price/picture/stk/нашатырный спирт 1л эконом.jpg"/>
    <hyperlink ref="B1218" r:id="rId1187" display="http://1raduga.ru/price/picture/stk/нашатырный спирт 0,5л.jpg"/>
    <hyperlink ref="B1219" r:id="rId1188" display="http://1raduga.ru/price/picture/domen/nashatyrnyy-spirt.jpg"/>
    <hyperlink ref="B1220" r:id="rId1189" display="http://1raduga.ru/price/picture/prochee/hb101.jpg"/>
    <hyperlink ref="B1221" r:id="rId1190" display="http://1raduga.ru/price/picture/prochee/hb 101 10gr.jpg"/>
    <hyperlink ref="B1222" r:id="rId1191" display="http://1raduga.ru/price/picture/prochee/нв большие.jpg"/>
    <hyperlink ref="B1223" r:id="rId1192" display="http://1raduga.ru/price/picture/prochee/нв большие.jpg"/>
    <hyperlink ref="B1224" r:id="rId1193" display="http://1raduga.ru/price/picture/prochee/нв большие.jpg"/>
    <hyperlink ref="B1225" r:id="rId1194" display="http://1raduga.ru/price/picture/biomaster/нитрофоска.jpg"/>
    <hyperlink ref="B1226" r:id="rId1195" display="http://1raduga.ru/price/picture/biomaster/00001235673.jpg"/>
    <hyperlink ref="B1227" r:id="rId1196" display="http://1raduga.ru/price/picture/orton/d9f983c57b913e.jpg"/>
    <hyperlink ref="B1228" r:id="rId1197" display="http://1raduga.ru/price/picture/bashinkom/gumi_omi_ovo.jpg"/>
    <hyperlink ref="B1229" r:id="rId1198" display="http://1raduga.ru/price/picture/biomaster/00001265529.jpg"/>
    <hyperlink ref="B1230" r:id="rId1199" display="http://1raduga.ru/price/picture/joy/овощное 1000.jpg"/>
    <hyperlink ref="B1231" r:id="rId1200" display="http://1raduga.ru/price/picture/buysk/удобрение овощное.jpg"/>
    <hyperlink ref="B1232" r:id="rId1201" display="http://1raduga.ru/price/picture/biomaster/00001269259.jpg"/>
    <hyperlink ref="B1233" r:id="rId1202" display="http://1raduga.ru/price/picture/biomaster/00000001219.jpg"/>
    <hyperlink ref="B1234" r:id="rId1203" display="http://1raduga.ru/price/picture/buysk/огурец, тыква, кабачок.jpg"/>
    <hyperlink ref="B1235" r:id="rId1204" display="http://1raduga.ru/price/picture/bashinkom/gumi_omi_ogur2.jpg"/>
    <hyperlink ref="B1236" r:id="rId1205" display="http://1raduga.ru/price/picture/boneforte/дс огурцы, кабачки.jpg"/>
    <hyperlink ref="B1237" r:id="rId1206" display="http://1raduga.ru/price/picture/orgavit/оргавит газоны 2кг.jpg"/>
    <hyperlink ref="B1238" r:id="rId1207" display="http://1raduga.ru/price/picture/orgavit/оргавит картофель корнеплоды 2кг.jpg"/>
    <hyperlink ref="B1239" r:id="rId1208" display="http://1raduga.ru/price/picture/orgavit/orgavit_koroviy_2_kg.jpg"/>
    <hyperlink ref="B1240" r:id="rId1209" display="http://1raduga.ru/price/picture/orgavit/107.jpg"/>
    <hyperlink ref="B1241" r:id="rId1210" display="http://1raduga.ru/price/picture/orgavit/оргавит овощи 2кг.jpg"/>
    <hyperlink ref="B1242" r:id="rId1211" display="http://1raduga.ru/price/picture/orgavit/оргавит плодово-ягодные 2кг.jpg"/>
    <hyperlink ref="B1243" r:id="rId1212" display="http://1raduga.ru/price/picture/orgavit/оргавит хвойные 2кг.jpg"/>
    <hyperlink ref="B1244" r:id="rId1213" display="http://1raduga.ru/price/picture/orgavit/оргавит цветы 2кг.jpg"/>
    <hyperlink ref="B1245" r:id="rId1214" display="http://1raduga.ru/price/picture/orgavit/адениум 380.jpg"/>
    <hyperlink ref="B1246" r:id="rId1215" display="http://1raduga.ru/price/picture/orgavit/азалия 380.jpg"/>
    <hyperlink ref="B1247" r:id="rId1216" display="http://1raduga.ru/price/picture/orgavit/декоративно-листв 380.jpg"/>
    <hyperlink ref="B1248" r:id="rId1217" display="http://1raduga.ru/price/picture/orgavit/декоративно-цветущ 380.jpg"/>
    <hyperlink ref="B1249" r:id="rId1218" display="http://1raduga.ru/price/picture/orgavit/кактус 380.jpg"/>
    <hyperlink ref="B1250" r:id="rId1219" display="http://1raduga.ru/price/picture/orgavit/роза 380.jpg"/>
    <hyperlink ref="B1251" r:id="rId1220" display="http://1raduga.ru/price/picture/orgavit/фиалка 380.jpg"/>
    <hyperlink ref="B1252" r:id="rId1221" display="http://1raduga.ru/price/picture/orgavit/фикус 380.jpg"/>
    <hyperlink ref="B1253" r:id="rId1222" display="http://1raduga.ru/price/picture/orgavit/хвойные 380.jpg"/>
    <hyperlink ref="B1254" r:id="rId1223" display="http://1raduga.ru/price/picture/orgavit/цитрус 380.jpg"/>
    <hyperlink ref="B1255" r:id="rId1224" display="http://1raduga.ru/price/picture/prochee/органикмикс для гортензий 200.jpg"/>
    <hyperlink ref="B1256" r:id="rId1225" display="http://1raduga.ru/price/picture/prochee/органикмикс для клубники и ягодных 200.jpg"/>
    <hyperlink ref="B1257" r:id="rId1226" display="http://1raduga.ru/price/picture/prochee/органикмикс для роз и цветов 200.jpg"/>
    <hyperlink ref="B1258" r:id="rId1227" display="http://1raduga.ru/price/picture/prochee/органикмикс для роз и цветов 850.jpg"/>
    <hyperlink ref="B1259" r:id="rId1228" display="http://1raduga.ru/price/picture/prochee/органикмикс для томатов 200.jpg"/>
    <hyperlink ref="B1260" r:id="rId1229" display="http://1raduga.ru/price/picture/prochee/органикмикс для хвойных 200г.jpg"/>
    <hyperlink ref="B1261" r:id="rId1230" display="http://1raduga.ru/price/picture/prochee/органик микс магний 350.jpg"/>
    <hyperlink ref="B1262" r:id="rId1231" display="http://1raduga.ru/price/picture/prochee/органик микс осеннее 850.jpg"/>
    <hyperlink ref="B1263" r:id="rId1232" display="http://1raduga.ru/price/picture/prochee/органикмикс универс 200г.jpg"/>
    <hyperlink ref="B1264" r:id="rId1233" display="http://1raduga.ru/price/picture/prochee/эликсир №1 для овощей 0,25.jpg"/>
    <hyperlink ref="B1265" r:id="rId1234" display="http://1raduga.ru/price/picture/prochee/эликсир №1 для овощей 0,9.jpg"/>
    <hyperlink ref="B1266" r:id="rId1235" display="http://1raduga.ru/price/picture/prochee/эликсир №1 для томатов 0,25.jpg"/>
    <hyperlink ref="B1267" r:id="rId1236" display="http://1raduga.ru/price/picture/prochee/эликсир №1 для цветов 0,9.jpg"/>
    <hyperlink ref="B1268" r:id="rId1237" display="http://1raduga.ru/price/picture/prochee/эликсир №1 для ягод 0,25.jpg"/>
    <hyperlink ref="B1269" r:id="rId1238" display="http://1raduga.ru/price/picture/prochee/эликсир №1 для ягод 0,9.jpg"/>
    <hyperlink ref="B1270" r:id="rId1239" display="http://1raduga.ru/price/picture/prochee/эликсир №1 осенний 0,25.jpg"/>
    <hyperlink ref="B1271" r:id="rId1240" display="http://1raduga.ru/price/picture/prochee/эликсир №1 универсал 0,25.jpg"/>
    <hyperlink ref="B1272" r:id="rId1241" display="http://1raduga.ru/price/picture/prochee/эм-патока.jpg"/>
    <hyperlink ref="B1273" r:id="rId1242" display="http://1raduga.ru/price/picture/mera/ортофосф кислота.jpg"/>
    <hyperlink ref="B1274" r:id="rId1243" display="http://1raduga.ru/price/picture/boneforte/24010091.jpg"/>
    <hyperlink ref="B1275" r:id="rId1244" display="http://1raduga.ru/price/picture/boneforte/для орхидей.jpg"/>
    <hyperlink ref="B1276" r:id="rId1245" display="http://1raduga.ru/price/picture/biomaster/орхидея проф концентрат.jpg"/>
    <hyperlink ref="B1277" r:id="rId1246" display="http://1raduga.ru/price/picture/biomaster/00001236184.jpg"/>
    <hyperlink ref="B1278" r:id="rId1247" display="http://1raduga.ru/price/picture/biomaster/уп000002795.jpg"/>
    <hyperlink ref="B1279" r:id="rId1248" display="http://1raduga.ru/price/picture/ava/collage.jpg"/>
    <hyperlink ref="B1280" r:id="rId1249" display="http://1raduga.ru/price/picture/bashinkom/4607026423880.jpg"/>
    <hyperlink ref="B1281" r:id="rId1250" display="http://1raduga.ru/price/picture/prochee/флоровит для газона осеннее.jpg"/>
    <hyperlink ref="B1282" r:id="rId1251" display="http://1raduga.ru/price/picture/prochee/флоровит для хвойных осеннее.jpg"/>
    <hyperlink ref="B1283" r:id="rId1252" display="http://1raduga.ru/price/picture/mera/осеннее с диатомитом.jpg"/>
    <hyperlink ref="B1284" r:id="rId1253" display="http://1raduga.ru/price/picture/prochee/fertika_osennee_1.jpg"/>
    <hyperlink ref="B1285" r:id="rId1254" display="http://1raduga.ru/price/picture/boneforte/23010471.jpg"/>
    <hyperlink ref="B1286" r:id="rId1255" display="http://1raduga.ru/price/picture/buysk/осень фосфорно-калийное.jpg"/>
    <hyperlink ref="B1287" r:id="rId1256" display="http://1raduga.ru/price/picture/prochee/хвойное осень 2,5.jpg"/>
    <hyperlink ref="B1288" r:id="rId1257" display="http://1raduga.ru/price/picture/mera/основа корней 250.jpg"/>
    <hyperlink ref="B1289" r:id="rId1258" display="http://1raduga.ru/price/picture/mera/korni.jpg"/>
    <hyperlink ref="B1290" r:id="rId1259" display="http://1raduga.ru/price/picture/mera/osnova_korney.jpg"/>
    <hyperlink ref="B1291" r:id="rId1260" display="http://1raduga.ru/price/picture/tehnoexport/04-221.jpg"/>
    <hyperlink ref="B1292" r:id="rId1261" display="http://1raduga.ru/price/picture/tehnoexport/agrikola_palochki_dlya_cvetushchih_2017_10_palochek_m_0.jpg"/>
    <hyperlink ref="B1293" r:id="rId1262" display="http://1raduga.ru/price/picture/tehnoexport/agrikola_palochki_univers_s_zashchitoy_2017_10_palochek_m_0.jpg"/>
    <hyperlink ref="B1294" r:id="rId1263" display="http://1raduga.ru/price/picture/boneforte/1012467440.jpg"/>
    <hyperlink ref="B1295" r:id="rId1264" display="http://1raduga.ru/price/picture/orton/ad787af.jpg"/>
    <hyperlink ref="B1296" r:id="rId1265" display="http://1raduga.ru/price/picture/orton/7a2c17870cabf.jpg"/>
    <hyperlink ref="B1297" r:id="rId1266" display="http://1raduga.ru/price/picture/boneforte/бф для петуний и балконных цветов.jpg"/>
    <hyperlink ref="B1298" r:id="rId1267" display="http://1raduga.ru/price/picture/biomaster/плодовый спас.jpg"/>
    <hyperlink ref="B1299" r:id="rId1268" display="http://1raduga.ru/price/picture/mera/pomidorka.jpg"/>
    <hyperlink ref="B1300" r:id="rId1269" display="http://1raduga.ru/price/picture/mera/кальций.jpg"/>
    <hyperlink ref="B1301" r:id="rId1270" display="http://1raduga.ru/price/picture/orton/9ef79e79.jpg"/>
    <hyperlink ref="B1302" r:id="rId1271" display="http://1raduga.ru/price/picture/biomaster/уп000006624.jpg"/>
    <hyperlink ref="B1303" r:id="rId1272" display="http://1raduga.ru/price/picture/agrovit/2340902_0.jpg"/>
    <hyperlink ref="B1304" r:id="rId1273" display="http://1raduga.ru/price/picture/fart/1631.jpg"/>
    <hyperlink ref="B1305" r:id="rId1274" display="http://1raduga.ru/price/picture/fart/1631.jpg"/>
    <hyperlink ref="B1306" r:id="rId1275" display="http://1raduga.ru/price/picture/prochee/ракета гортензия.jpg"/>
    <hyperlink ref="B1307" r:id="rId1276" display="http://1raduga.ru/price/picture/prochee/ракета хвойные.jpg"/>
    <hyperlink ref="B1308" r:id="rId1277" display="http://1raduga.ru/price/picture/prochee/осеннее плодовые колышки.jpg"/>
    <hyperlink ref="B1309" r:id="rId1278" display="http://1raduga.ru/price/picture/biomaster/рассада vitamix.jpg"/>
    <hyperlink ref="B1310" r:id="rId1279" display="http://1raduga.ru/price/picture/bashinkom/рассада гуми-оми.jpg"/>
    <hyperlink ref="B1311" r:id="rId1280" display="http://1raduga.ru/price/picture/eurohim/akva rassada.jpg"/>
    <hyperlink ref="B1312" r:id="rId1281" display="http://1raduga.ru/price/picture/buysk/вл для рассады.jpg"/>
    <hyperlink ref="B1313" r:id="rId1282" display="http://1raduga.ru/price/picture/boneforte/рассада 10.jpg"/>
    <hyperlink ref="B1314" r:id="rId1283" display="http://1raduga.ru/price/picture/boneforte/1014597939.jpg"/>
    <hyperlink ref="B1315" r:id="rId1284" display="http://1raduga.ru/price/picture/orton/215b5a6da1.jpg"/>
    <hyperlink ref="B1316" r:id="rId1285" display="http://1raduga.ru/price/picture/boneforte/для рассады 250.jpg"/>
    <hyperlink ref="B1317" r:id="rId1286" display="http://1raduga.ru/price/picture/orton/70ce8bc246.jpg"/>
    <hyperlink ref="B1318" r:id="rId1287" display="http://1raduga.ru/price/picture/buysk/растворин универсальный ведро.jpg"/>
    <hyperlink ref="B1319" r:id="rId1288" display="http://1raduga.ru/price/picture/buysk/растворин для рассады ведро.jpg"/>
    <hyperlink ref="B1320" r:id="rId1289" display="http://1raduga.ru/price/picture/buysk/890993.jpg"/>
    <hyperlink ref="B1321" r:id="rId1290" display="http://1raduga.ru/price/picture/avgust/7cef0e1dd.jpg"/>
    <hyperlink ref="B1322" r:id="rId1291" display="http://1raduga.ru/price/picture/biomaster/00001269255.jpg"/>
    <hyperlink ref="B1323" r:id="rId1292" display="http://1raduga.ru/price/picture/fart/уд роза.jpg"/>
    <hyperlink ref="B1324" r:id="rId1293" display="http://1raduga.ru/price/picture/bashinkom/gumi_rozy.jpg"/>
    <hyperlink ref="B1325" r:id="rId1294" display="http://1raduga.ru/price/picture/boneforte/для роз и хризантем 285.jpg"/>
    <hyperlink ref="B1326" r:id="rId1295" display="http://1raduga.ru/price/picture/eurohim/мультифлор аква для роз.jpg"/>
    <hyperlink ref="B1327" r:id="rId1296" display="http://1raduga.ru/price/picture/boneforte/bf23020031.jpg"/>
    <hyperlink ref="B1328" r:id="rId1297" display="http://1raduga.ru/price/picture/boneforte/ds21020141.jpg"/>
    <hyperlink ref="B1329" r:id="rId1298" display="http://1raduga.ru/price/picture/boneforte/bf23010291.jpg"/>
    <hyperlink ref="B1330" r:id="rId1299" display="http://1raduga.ru/price/picture/boneforte/дс для роз.jpg"/>
    <hyperlink ref="B1331" r:id="rId1300" display="http://1raduga.ru/price/picture/orton/179a25.jpg"/>
    <hyperlink ref="B1332" r:id="rId1301" display="http://1raduga.ru/price/picture/avgust/рэгги 1 мл.jpg"/>
    <hyperlink ref="B1333" r:id="rId1302" display="http://1raduga.ru/price/picture/agrovit/минеральные удобрения.jpg"/>
    <hyperlink ref="B1334" r:id="rId1303" display="http://1raduga.ru/price/picture/agrovit/минеральные удобрения.jpg"/>
    <hyperlink ref="B1335" r:id="rId1304" display="http://1raduga.ru/price/picture/agrovit/минеральные удобрения.jpg"/>
    <hyperlink ref="B1336" r:id="rId1305" display="http://1raduga.ru/price/picture/dacha/секвестрен.jpg"/>
    <hyperlink ref="B1337" r:id="rId1306" display="http://1raduga.ru/price/picture/biomaster/селитра а-м.jpg"/>
    <hyperlink ref="B1338" r:id="rId1307" display="http://1raduga.ru/price/picture/buysk/селитра калиевая с м-э.jpg"/>
    <hyperlink ref="B1339" r:id="rId1308" display="http://1raduga.ru/price/picture/buysk/селитра калиевая 20 г с мэ.jpg"/>
    <hyperlink ref="B1340" r:id="rId1309" display="http://1raduga.ru/price/picture/buysk/nitcal 1 кг.jpg"/>
    <hyperlink ref="B1341" r:id="rId1310" display="http://1raduga.ru/price/picture/buysk/nitcal_20.jpg"/>
    <hyperlink ref="B1342" r:id="rId1311" display="http://1raduga.ru/price/picture/buysk/selitra-magnievaya-05kg.jpg"/>
    <hyperlink ref="B1343" r:id="rId1312" display="http://1raduga.ru/price/picture/buysk/селитра магниевая 20.jpg"/>
    <hyperlink ref="B1344" r:id="rId1313" display="http://1raduga.ru/price/picture/buysk/аммиачная селитра магний.jpg"/>
    <hyperlink ref="B1345" r:id="rId1314" display="http://1raduga.ru/price/picture/prochee/силк рассада.jpg"/>
    <hyperlink ref="B1346" r:id="rId1315" display="http://1raduga.ru/price/picture/orton/image008.jpg"/>
    <hyperlink ref="B1347" r:id="rId1316" display="http://1raduga.ru/price/picture/biomaster/сладкий виноград.jpg"/>
    <hyperlink ref="B1348" r:id="rId1317" display="http://1raduga.ru/price/picture/prochee/смесь для корнеплодов.jpg"/>
    <hyperlink ref="B1349" r:id="rId1318" display="http://1raduga.ru/price/picture/bashinkom/сотка чернозема.jpg"/>
    <hyperlink ref="B1350" r:id="rId1319" display="http://1raduga.ru/price/picture/biomaster/сочные плодовые.jpg"/>
    <hyperlink ref="B1351" r:id="rId1320" display="http://1raduga.ru/price/picture/mera/спеленыш 250.jpg"/>
    <hyperlink ref="B1352" r:id="rId1321" display="http://1raduga.ru/price/picture/mera/spelenish.jpg"/>
    <hyperlink ref="B1353" r:id="rId1322" display="http://1raduga.ru/price/picture/mera/спеленыш дек-лист 250.jpg"/>
    <hyperlink ref="B1354" r:id="rId1323" display="http://1raduga.ru/price/picture/mera/спеленыш капуста 250.jpg"/>
    <hyperlink ref="B1355" r:id="rId1324" display="http://1raduga.ru/price/picture/mera/спеленыш клубника 250.jpg"/>
    <hyperlink ref="B1356" r:id="rId1325" display="http://1raduga.ru/price/picture/mera/спеленыш комнатные 250.jpg"/>
    <hyperlink ref="B1357" r:id="rId1326" display="http://1raduga.ru/price/picture/mera/спеленыш огурец 250.jpg"/>
    <hyperlink ref="B1358" r:id="rId1327" display="http://1raduga.ru/price/picture/mera/спеленыш огурец 5.jpg"/>
    <hyperlink ref="B1359" r:id="rId1328" display="http://1raduga.ru/price/picture/mera/спеленыш пеларгония 250.jpg"/>
    <hyperlink ref="B1360" r:id="rId1329" display="http://1raduga.ru/price/picture/mera/спеленыш петуния 250.jpg"/>
    <hyperlink ref="B1361" r:id="rId1330" display="http://1raduga.ru/price/picture/mera/спеленыш пряно аромат 250.jpg"/>
    <hyperlink ref="B1362" r:id="rId1331" display="http://1raduga.ru/price/picture/mera/спеленыш томат 250.jpg"/>
    <hyperlink ref="B1363" r:id="rId1332" display="http://1raduga.ru/price/picture/mera/спеленыш томат 5.jpg"/>
    <hyperlink ref="B1364" r:id="rId1333" display="http://1raduga.ru/price/picture/mera/спеленыш фиалка 250.jpg"/>
    <hyperlink ref="B1365" r:id="rId1334" display="http://1raduga.ru/price/picture/mera/спеленыш цветущие 250.jpg"/>
    <hyperlink ref="B1366" r:id="rId1335" display="http://1raduga.ru/price/picture/mera/спеленыш лимон 250.jpg"/>
    <hyperlink ref="B1367" r:id="rId1336" display="http://1raduga.ru/price/picture/mera/спеленыш плодово ягод 250.jpg"/>
    <hyperlink ref="B1368" r:id="rId1337" display="http://1raduga.ru/price/picture/mera/спеленыш роза 250.jpg"/>
    <hyperlink ref="B1369" r:id="rId1338" display="http://1raduga.ru/price/picture/mera/спеленыш виноград 250.jpg"/>
    <hyperlink ref="B1370" r:id="rId1339" display="http://1raduga.ru/price/picture/buysk/спрей для гортензий.jpg"/>
    <hyperlink ref="B1371" r:id="rId1340" display="http://1raduga.ru/price/picture/tehnoexport/04-926.jpg"/>
    <hyperlink ref="B1372" r:id="rId1341" display="http://1raduga.ru/price/picture/boneforte/тоник для листьев.jpg"/>
    <hyperlink ref="B1373" r:id="rId1342" display="http://1raduga.ru/price/picture/boneforte/214569.jpg"/>
    <hyperlink ref="B1374" r:id="rId1343" display="http://1raduga.ru/price/picture/buysk/спрей универсальный.jpg"/>
    <hyperlink ref="B1375" r:id="rId1344" display="http://1raduga.ru/price/picture/joy/эликсир экстра цветение.jpg"/>
    <hyperlink ref="B1376" r:id="rId1345" display="http://1raduga.ru/price/picture/grepharm/stimul 10.jpg"/>
    <hyperlink ref="B1377" r:id="rId1346" display="http://1raduga.ru/price/picture/grepharm/стимул 2.jpg"/>
    <hyperlink ref="B1378" r:id="rId1347" display="http://1raduga.ru/price/picture/agrovit/минеральные удобрения.jpg"/>
    <hyperlink ref="B1379" r:id="rId1348" display="http://1raduga.ru/price/picture/agrovit/минеральные удобрения.jpg"/>
    <hyperlink ref="B1380" r:id="rId1349" display="http://1raduga.ru/price/picture/agrovit/сударушка-огородные культуры.jpg"/>
    <hyperlink ref="B1381" r:id="rId1350" display="http://1raduga.ru/price/picture/agrovit/минеральные удобрения.jpg"/>
    <hyperlink ref="B1382" r:id="rId1351" display="http://1raduga.ru/price/picture/agrovit/минеральные удобрения.jpg"/>
    <hyperlink ref="B1383" r:id="rId1352" display="http://1raduga.ru/price/picture/buysk/30914.jpg"/>
    <hyperlink ref="B1384" r:id="rId1353" display="http://1raduga.ru/price/picture/prochee/fertika_sulfat_kalia_1.jpg"/>
    <hyperlink ref="B1385" r:id="rId1354" display="http://1raduga.ru/price/picture/buysk/4607019650644.jpg"/>
    <hyperlink ref="B1386" r:id="rId1355" display="http://1raduga.ru/price/picture/tehnoexport/04-428_sulfat_magnia.jpg"/>
    <hyperlink ref="B1387" r:id="rId1356" display="http://1raduga.ru/price/picture/buysk/сульфат магния 20г.jpg"/>
    <hyperlink ref="B1388" r:id="rId1357" display="http://1raduga.ru/price/picture/stk/сульфат магния.jpg"/>
    <hyperlink ref="B1389" r:id="rId1358" display="http://1raduga.ru/price/picture/stk/сульфат марганца.jpg"/>
    <hyperlink ref="B1390" r:id="rId1359" display="http://1raduga.ru/price/picture/biomaster/00001269233.jpg"/>
    <hyperlink ref="B1391" r:id="rId1360" display="http://1raduga.ru/price/picture/biomaster/суперфосфат гель 0,5.jpg"/>
    <hyperlink ref="B1392" r:id="rId1361" display="http://1raduga.ru/price/picture/biomaster/00000000775.jpg"/>
    <hyperlink ref="B1393" r:id="rId1362" display="http://1raduga.ru/price/picture/biomaster/суперфосфат.jpg"/>
    <hyperlink ref="B1394" r:id="rId1363" display="http://1raduga.ru/price/picture/prochee/fertika_superfosfat_1.jpg"/>
    <hyperlink ref="B1395" r:id="rId1364" display="http://1raduga.ru/price/picture/prochee/хлорелла0,3л.jpg"/>
    <hyperlink ref="B1396" r:id="rId1365" display="http://1raduga.ru/price/picture/biomaster/00001269257.jpg"/>
    <hyperlink ref="B1397" r:id="rId1366" display="http://1raduga.ru/price/picture/bashinkom/gumi_omi_tomat2.jpg"/>
    <hyperlink ref="B1398" r:id="rId1367" display="http://1raduga.ru/price/picture/buysk/томат, перец, баклажан.jpg"/>
    <hyperlink ref="B1399" r:id="rId1368" display="http://1raduga.ru/price/picture/biomaster/00000000051.jpg"/>
    <hyperlink ref="B1400" r:id="rId1369" display="http://1raduga.ru/price/picture/orton/ff07ba28a82b.jpg"/>
    <hyperlink ref="B1401" r:id="rId1370" display="http://1raduga.ru/price/picture/orton/4fe0e5cef63acd.jpg"/>
    <hyperlink ref="B1402" r:id="rId1371" display="http://1raduga.ru/price/picture/boneforte/дс томаты, перец.jpg"/>
    <hyperlink ref="B1403" r:id="rId1372" display="http://1raduga.ru/price/picture/orton/4d095a8be58.jpg"/>
    <hyperlink ref="B1404" r:id="rId1373" display="http://1raduga.ru/price/picture/orton/4d095a8be58.jpg"/>
    <hyperlink ref="B1405" r:id="rId1374" display="http://1raduga.ru/price/picture/prochee/древесный уксус.jpg"/>
    <hyperlink ref="B1406" r:id="rId1375" display="http://1raduga.ru/price/picture/fart/исполин универс 10.jpg"/>
    <hyperlink ref="B1407" r:id="rId1376" display="http://1raduga.ru/price/picture/fart/исполин универс 5.jpg"/>
    <hyperlink ref="B1408" r:id="rId1377" display="http://1raduga.ru/price/picture/fart/исполин универс 5.jpg"/>
    <hyperlink ref="B1409" r:id="rId1378" display="http://1raduga.ru/price/picture/bashinkom/gumi_granulirovannoe.jpg"/>
    <hyperlink ref="B1410" r:id="rId1379" display="http://1raduga.ru/price/picture/boneforte/bf23020021.jpg"/>
    <hyperlink ref="B1411" r:id="rId1380" display="http://1raduga.ru/price/picture/buysk/ому универсал 1кг.jpg"/>
    <hyperlink ref="B1412" r:id="rId1381" display="http://1raduga.ru/price/picture/boneforte/1014597899.jpg"/>
    <hyperlink ref="B1413" r:id="rId1382" display="http://1raduga.ru/price/picture/buysk/ому универсал 3кг.jpg"/>
    <hyperlink ref="B1414" r:id="rId1383" display="http://1raduga.ru/price/picture/mera/deluxe.jpg"/>
    <hyperlink ref="B1415" r:id="rId1384" display="http://1raduga.ru/price/picture/boneforte/универсальное вц.jpg"/>
    <hyperlink ref="B1416" r:id="rId1385" display="http://1raduga.ru/price/picture/mera/вкусная красота 0,25.jpg"/>
    <hyperlink ref="B1417" r:id="rId1386" display="http://1raduga.ru/price/picture/mera/vkusnaja_krasota.jpg"/>
    <hyperlink ref="B1418" r:id="rId1387" display="http://1raduga.ru/price/picture/mera/krasota.jpg"/>
    <hyperlink ref="B1419" r:id="rId1388" display="http://1raduga.ru/price/picture/eurohim/мультифлор аква для овощных.jpg"/>
    <hyperlink ref="B1420" r:id="rId1389" display="http://1raduga.ru/price/picture/biomaster/00000000299.jpg"/>
    <hyperlink ref="B1421" r:id="rId1390" display="http://1raduga.ru/price/picture/boneforte/дс универсальное сад-огород.jpg"/>
    <hyperlink ref="B1422" r:id="rId1391" display="http://1raduga.ru/price/picture/mera/universalnaja-urozhajnaja.jpg"/>
    <hyperlink ref="B1423" r:id="rId1392" display="http://1raduga.ru/price/picture/buysk/универсал цр.jpg"/>
    <hyperlink ref="B1424" r:id="rId1393" display="http://1raduga.ru/price/picture/buysk/вл универсальное.jpg"/>
    <hyperlink ref="B1425" r:id="rId1394" display="http://1raduga.ru/price/picture/boneforte/4607036356161.jpg"/>
    <hyperlink ref="B1426" r:id="rId1395" display="http://1raduga.ru/price/picture/biomaster/vitamix 50 универсал.jpg"/>
    <hyperlink ref="B1427" r:id="rId1396" display="http://1raduga.ru/price/picture/prochee/унифлор зелёный лист.jpg"/>
    <hyperlink ref="B1428" r:id="rId1397" display="http://1raduga.ru/price/picture/nest/феровит.jpg"/>
    <hyperlink ref="B1429" r:id="rId1398" display="http://1raduga.ru/price/picture/prochee/fertika_амп_гортензия_азалия.jpg"/>
    <hyperlink ref="B1430" r:id="rId1399" display="http://1raduga.ru/price/picture/prochee/fertika_амп_земляника.jpg"/>
    <hyperlink ref="B1431" r:id="rId1400" display="http://1raduga.ru/price/picture/biomaster/00000000297.jpg"/>
    <hyperlink ref="B1432" r:id="rId1401" display="http://1raduga.ru/price/picture/bashinkom/org_001.jpg"/>
    <hyperlink ref="B1433" r:id="rId1402" display="http://1raduga.ru/price/picture/boneforte/з для фиалок и бегоний.jpg"/>
    <hyperlink ref="B1434" r:id="rId1403" display="http://1raduga.ru/price/picture/boneforte/дс829.jpg"/>
    <hyperlink ref="B1435" r:id="rId1404" display="http://1raduga.ru/price/picture/boneforte/для фикусов и пальм.jpg"/>
    <hyperlink ref="B1436" r:id="rId1405" display="http://1raduga.ru/price/picture/boneforte/з для фикусов и пальм.jpg"/>
    <hyperlink ref="B1437" r:id="rId1406" display="http://1raduga.ru/price/picture/boneforte/66f1.jpg"/>
    <hyperlink ref="B1438" r:id="rId1407" display="http://1raduga.ru/price/picture/avgust/c148bb1d9.jpg"/>
    <hyperlink ref="B1439" r:id="rId1408" display="http://1raduga.ru/price/picture/bashinkom/fitosporin-probio.jpg"/>
    <hyperlink ref="B1440" r:id="rId1409" display="http://1raduga.ru/price/picture/bashinkom/fitosporin-probio.jpg"/>
    <hyperlink ref="B1441" r:id="rId1410" display="http://1raduga.ru/price/picture/prochee/флоровит виноград.jpg"/>
    <hyperlink ref="B1442" r:id="rId1411" display="http://1raduga.ru/price/picture/prochee/газон 100 дн.jpg"/>
    <hyperlink ref="B1443" r:id="rId1412" display="http://1raduga.ru/price/picture/prochee/флоровит земляника.jpg"/>
    <hyperlink ref="B1444" r:id="rId1413" display="http://1raduga.ru/price/picture/prochee/флоровит гортензия.jpg"/>
    <hyperlink ref="B1445" r:id="rId1414" display="http://1raduga.ru/price/picture/prochee/86616.jpg"/>
    <hyperlink ref="B1446" r:id="rId1415" display="http://1raduga.ru/price/picture/prochee/для томатов.jpg"/>
    <hyperlink ref="B1447" r:id="rId1416" display="http://1raduga.ru/price/picture/prochee/для туи.jpg"/>
    <hyperlink ref="B1448" r:id="rId1417" display="http://1raduga.ru/price/picture/prochee/комплекс 1 кг пакет.jpg"/>
    <hyperlink ref="B1449" r:id="rId1418" display="http://1raduga.ru/price/picture/agrovit/2341302.jpg"/>
    <hyperlink ref="B1450" r:id="rId1419" display="http://1raduga.ru/price/picture/agrovit/флумб куряк 1.jpg"/>
    <hyperlink ref="B1451" r:id="rId1420" display="http://1raduga.ru/price/picture/agrovit/флумб куряк 500.jpg"/>
    <hyperlink ref="B1452" r:id="rId1421" display="http://1raduga.ru/price/picture/agrovit/2310102_0.jpg"/>
    <hyperlink ref="B1453" r:id="rId1422" display="http://1raduga.ru/price/picture/bashinkom/639152.jpg"/>
    <hyperlink ref="B1454" r:id="rId1423" display="http://1raduga.ru/price/picture/mera/sadovyj-fosfor.jpg"/>
    <hyperlink ref="B1455" r:id="rId1424" display="http://1raduga.ru/price/picture/joy/фосфоритная мука.jpg"/>
    <hyperlink ref="B1456" r:id="rId1425" display="http://1raduga.ru/price/picture/biomaster/fosforitnaya-muka-2kg.jpg"/>
    <hyperlink ref="B1457" r:id="rId1426" display="http://1raduga.ru/price/picture/boneforte/дс фрукты, ягоды.jpg"/>
    <hyperlink ref="B1458" r:id="rId1427" display="http://1raduga.ru/price/picture/mera/listvennye3.jpg"/>
    <hyperlink ref="B1459" r:id="rId1428" display="http://1raduga.ru/price/picture/mera/фульвохелат для дек лист 5.jpg"/>
    <hyperlink ref="B1460" r:id="rId1429" display="http://1raduga.ru/price/picture/mera/фульвохелат для комн 5.jpg"/>
    <hyperlink ref="B1461" r:id="rId1430" display="http://1raduga.ru/price/picture/mera/orhidei1.jpg"/>
    <hyperlink ref="B1462" r:id="rId1431" display="http://1raduga.ru/price/picture/mera/фульвохелат для рассады ов.jpg"/>
    <hyperlink ref="B1463" r:id="rId1432" display="http://1raduga.ru/price/picture/mera/rozy3.jpg"/>
    <hyperlink ref="B1464" r:id="rId1433" display="http://1raduga.ru/price/picture/mera/фульвохелат для хв 5.jpg"/>
    <hyperlink ref="B1465" r:id="rId1434" display="http://1raduga.ru/price/picture/mera/cvetushhie.jpg"/>
    <hyperlink ref="B1466" r:id="rId1435" display="http://1raduga.ru/price/picture/mera/фульвохелат для цв 5.jpg"/>
    <hyperlink ref="B1467" r:id="rId1436" display="http://1raduga.ru/price/picture/orton/хвойная игла.jpg"/>
    <hyperlink ref="B1468" r:id="rId1437" display="http://1raduga.ru/price/picture/boneforte/bf23020071.jpg"/>
    <hyperlink ref="B1469" r:id="rId1438" display="http://1raduga.ru/price/picture/boneforte/1014597897.jpg"/>
    <hyperlink ref="B1470" r:id="rId1439" display="http://1raduga.ru/price/picture/bashinkom/39eec90b.jpg"/>
    <hyperlink ref="B1471" r:id="rId1440" display="http://1raduga.ru/price/picture/boneforte/для хвойных.jpg"/>
    <hyperlink ref="B1472" r:id="rId1441" display="http://1raduga.ru/price/picture/boneforte/бф здоровье для хвойных.jpg"/>
    <hyperlink ref="B1473" r:id="rId1442" display="http://1raduga.ru/price/picture/boneforte/8e2c58.jpg"/>
    <hyperlink ref="B1474" r:id="rId1443" display="http://1raduga.ru/price/picture/stk/хелат железа 10г.jpg"/>
    <hyperlink ref="B1475" r:id="rId1444" display="http://1raduga.ru/price/picture/tehnoexport/helat_jelezo_10g.jpg"/>
    <hyperlink ref="B1476" r:id="rId1445" display="http://1raduga.ru/price/picture/buysk/ампулы хелат железа 1.jpg"/>
    <hyperlink ref="B1477" r:id="rId1446" display="http://1raduga.ru/price/picture/stk/хелат железа-5.jpg"/>
    <hyperlink ref="B1478" r:id="rId1447" display="http://1raduga.ru/price/picture/buysk/ампулы хелат кальция 1.jpg"/>
    <hyperlink ref="B1479" r:id="rId1448" display="http://1raduga.ru/price/picture/buysk/хелат кальция.jpg"/>
    <hyperlink ref="B1480" r:id="rId1449" display="http://1raduga.ru/price/picture/tehnoexport/helat_marganca_10g.jpg"/>
    <hyperlink ref="B1481" r:id="rId1450" display="http://1raduga.ru/price/picture/buysk/ампулы хелат марганца 1.jpg"/>
    <hyperlink ref="B1482" r:id="rId1451" display="http://1raduga.ru/price/picture/buysk/ампулы хелат меди 1.jpg"/>
    <hyperlink ref="B1483" r:id="rId1452" display="http://1raduga.ru/price/picture/stk/хелат меди.jpg"/>
    <hyperlink ref="B1484" r:id="rId1453" display="http://1raduga.ru/price/picture/tehnoexport/helat_cinka_10g.jpg"/>
    <hyperlink ref="B1485" r:id="rId1454" display="http://1raduga.ru/price/picture/buysk/ампулы хелат цинка 1.jpg"/>
    <hyperlink ref="B1486" r:id="rId1455" display="http://1raduga.ru/price/picture/stk/хитозан.jpg"/>
    <hyperlink ref="B1487" r:id="rId1456" display="http://1raduga.ru/price/picture/bashinkom/hoz-batushka.jpg"/>
    <hyperlink ref="B1488" r:id="rId1457" display="http://1raduga.ru/price/picture/buysk/ому цветик 50 г.jpg"/>
    <hyperlink ref="B1489" r:id="rId1458" display="http://1raduga.ru/price/picture/mera/цветонос для завязи 5.jpg"/>
    <hyperlink ref="B1490" r:id="rId1459" display="http://1raduga.ru/price/picture/biomaster/vitamix цветочный 100г.jpg"/>
    <hyperlink ref="B1491" r:id="rId1460" display="http://1raduga.ru/price/picture/biomaster/00001269263.jpg"/>
    <hyperlink ref="B1492" r:id="rId1461" display="http://1raduga.ru/price/picture/boneforte/22010101-22010111.jpg"/>
    <hyperlink ref="B1493" r:id="rId1462" display="http://1raduga.ru/price/picture/zion/30 для зелени.jpg"/>
    <hyperlink ref="B1494" r:id="rId1463" display="http://1raduga.ru/price/picture/zion/30 для зелени.jpg"/>
    <hyperlink ref="B1495" r:id="rId1464" display="http://1raduga.ru/price/picture/zion/30 для клубники.jpg"/>
    <hyperlink ref="B1496" r:id="rId1465" display="http://1raduga.ru/price/picture/zion/30 для клубники.jpg"/>
    <hyperlink ref="B1497" r:id="rId1466" display="http://1raduga.ru/price/picture/zion/30 для овощей.jpg"/>
    <hyperlink ref="B1498" r:id="rId1467" display="http://1raduga.ru/price/picture/zion/30 для овощей.jpg"/>
    <hyperlink ref="B1499" r:id="rId1468" display="http://1raduga.ru/price/picture/zion/30 орхидея.jpg"/>
    <hyperlink ref="B1500" r:id="rId1469" display="http://1raduga.ru/price/picture/zion/30 орхидея.jpg"/>
    <hyperlink ref="B1501" r:id="rId1470" display="http://1raduga.ru/price/picture/zion/30 для цветов.jpg"/>
    <hyperlink ref="B1502" r:id="rId1471" display="http://1raduga.ru/price/picture/zion/30 для цветов.jpg"/>
    <hyperlink ref="B1503" r:id="rId1472" display="http://1raduga.ru/price/picture/zion/30 универсал.jpg"/>
    <hyperlink ref="B1504" r:id="rId1473" display="http://1raduga.ru/price/picture/zion/30 универсал.jpg"/>
    <hyperlink ref="B1505" r:id="rId1474" display="http://1raduga.ru/price/picture/zion/30 космо.jpg"/>
    <hyperlink ref="B1506" r:id="rId1475" display="http://1raduga.ru/price/picture/zion/30 космо.jpg"/>
    <hyperlink ref="B1507" r:id="rId1476" display="http://1raduga.ru/price/picture/zion/700 для зелени.jpg"/>
    <hyperlink ref="B1508" r:id="rId1477" display="http://1raduga.ru/price/picture/zion/700 для клубники.jpg"/>
    <hyperlink ref="B1509" r:id="rId1478" display="http://1raduga.ru/price/picture/zion/700 для овощей.jpg"/>
    <hyperlink ref="B1510" r:id="rId1479" display="http://1raduga.ru/price/picture/zion/700 для орхидей.jpg"/>
    <hyperlink ref="B1511" r:id="rId1480" display="http://1raduga.ru/price/picture/zion/700 для пл-ягодных.jpg"/>
    <hyperlink ref="B1512" r:id="rId1481" display="http://1raduga.ru/price/picture/zion/700 для хвойных.jpg"/>
    <hyperlink ref="B1513" r:id="rId1482" display="http://1raduga.ru/price/picture/zion/700 для цветов.jpg"/>
    <hyperlink ref="B1514" r:id="rId1483" display="http://1raduga.ru/price/picture/zion/700 универсал.jpg"/>
    <hyperlink ref="B1515" r:id="rId1484" display="http://1raduga.ru/price/picture/zion/700 космо.jpg"/>
    <hyperlink ref="B1516" r:id="rId1485" display="http://1raduga.ru/price/picture/nest/циркон 1.jpg"/>
    <hyperlink ref="B1517" r:id="rId1486" display="http://1raduga.ru/price/picture/nest/citovit.jpg"/>
    <hyperlink ref="B1518" r:id="rId1487" display="http://1raduga.ru/price/picture/orton/2485190.jpg"/>
    <hyperlink ref="B1519" r:id="rId1488" display="http://1raduga.ru/price/picture/biomaster/уп000002242.jpg"/>
    <hyperlink ref="B1520" r:id="rId1489" display="http://1raduga.ru/price/picture/avgust/почкорост.jpg"/>
    <hyperlink ref="B1521" r:id="rId1490" display="http://1raduga.ru/price/picture/boneforte/для цитрусовых.jpg"/>
    <hyperlink ref="B1522" r:id="rId1491" display="http://1raduga.ru/price/picture/biomaster/шикарная роза.jpg"/>
    <hyperlink ref="B1523" r:id="rId1492" display="http://1raduga.ru/price/picture/orgavit/шрот.jpg"/>
    <hyperlink ref="B1524" r:id="rId1493" display="http://1raduga.ru/price/picture/boneforte/эж для хвойных.jpg"/>
    <hyperlink ref="B1525" r:id="rId1494" display="http://1raduga.ru/price/picture/ecogel/антистресс.jpg"/>
    <hyperlink ref="B1526" r:id="rId1495" display="http://1raduga.ru/price/picture/ecogel/комн.jpg"/>
    <hyperlink ref="B1527" r:id="rId1496" display="http://1raduga.ru/price/picture/ecogel/дачный.jpg"/>
    <hyperlink ref="B1528" r:id="rId1497" display="http://1raduga.ru/price/picture/ecogel/орхид.jpg"/>
    <hyperlink ref="B1529" r:id="rId1498" display="http://1raduga.ru/price/picture/grepharm/экопин.jpg"/>
    <hyperlink ref="B1530" r:id="rId1499" display="http://1raduga.ru/price/picture/nest/экофус.jpg"/>
    <hyperlink ref="B1531" r:id="rId1500" display="http://1raduga.ru/price/picture/joy/эликсир монодоза 40мл шоубокс.jpg"/>
    <hyperlink ref="B1532" r:id="rId1501" display="http://1raduga.ru/price/picture/prochee/эликсир для рассады 1.jpg"/>
    <hyperlink ref="B1533" r:id="rId1502" display="http://1raduga.ru/price/picture/tehnoexport/01-438.jpg"/>
    <hyperlink ref="B1534" r:id="rId1503" display="http://1raduga.ru/price/picture/tehnoexport/01-451.jpg"/>
    <hyperlink ref="B1535" r:id="rId1504" display="http://1raduga.ru/price/picture/tehnoexport/01-644_energen_akva_2014_1.jpg"/>
    <hyperlink ref="B1536" r:id="rId1505" display="http://1raduga.ru/price/picture/tehnoexport/energen_extra.jpg"/>
    <hyperlink ref="B1537" r:id="rId1506" display="http://1raduga.ru/price/picture/mera/energija-solnca.jpg"/>
    <hyperlink ref="B1538" r:id="rId1507" display="http://1raduga.ru/price/picture/mera/энергия солнца для комнатных 5.jpg"/>
    <hyperlink ref="B1539" r:id="rId1508" display="http://1raduga.ru/price/picture/nest/epin1.jpg"/>
    <hyperlink ref="B1540" r:id="rId1509" display="http://1raduga.ru/price/picture/boneforte/ds22010171.jpg"/>
    <hyperlink ref="B1541" r:id="rId1510" display="http://1raduga.ru/price/picture/bashinkom/gumi_omi_klub.jpg"/>
    <hyperlink ref="B1542" r:id="rId1511" display="http://1raduga.ru/price/picture/buysk/ягодные и плодовые.jpg"/>
    <hyperlink ref="B1543" r:id="rId1512" display="http://1raduga.ru/price/picture/biomaster/00000001276.jpg"/>
    <hyperlink ref="B1544" r:id="rId1513" display="http://1raduga.ru/price/picture/orgavit/яичная скорлупа.jpg"/>
    <hyperlink ref="B1545" r:id="rId1514" display="http://1raduga.ru/price/picture/avgust/yantarin_100.jpg"/>
    <hyperlink ref="B1546" r:id="rId1515" display="http://1raduga.ru/price/picture/orton/янтарная кислота.jpg"/>
    <hyperlink ref="B1547" r:id="rId1516" display="http://1raduga.ru/price/picture/domen/янтарная кислота.jpg"/>
    <hyperlink ref="B1548" r:id="rId1517" display="http://1raduga.ru/price/picture/stk/янтарная кислота.jpg"/>
    <hyperlink ref="B1549" r:id="rId1518" display="http://1raduga.ru/price/picture/mera/yaponskoe.jpg"/>
    <hyperlink ref="B1550" r:id="rId1519" display="http://1raduga.ru/price/picture/mera/japonskoe-profi-1.jpg"/>
    <hyperlink ref="B1551" r:id="rId1520" display="http://1raduga.ru/price/picture/hao/spanbond.jpg"/>
    <hyperlink ref="B1552" r:id="rId1521" display="http://1raduga.ru/price/picture/prochee/c5c0.jpg"/>
    <hyperlink ref="B1553" r:id="rId1522" display="http://1raduga.ru/price/picture/figur/2u1_enl.jpg"/>
    <hyperlink ref="B1554" r:id="rId1523" display="http://1raduga.ru/price/picture/prochee/2258.jpg"/>
    <hyperlink ref="B1555" r:id="rId1524" display="http://1raduga.ru/price/picture/prochee/2259.jpg"/>
    <hyperlink ref="B1556" r:id="rId1525" display="http://1raduga.ru/price/picture/prochee/2991.jpg"/>
    <hyperlink ref="B1557" r:id="rId1526" display="http://1raduga.ru/price/picture/prochee/2992.jpg"/>
    <hyperlink ref="B1558" r:id="rId1527" display="http://1raduga.ru/price/picture/prochee/2993.jpg"/>
    <hyperlink ref="B1559" r:id="rId1528" display="http://1raduga.ru/price/picture/prochee/3958.jpg"/>
    <hyperlink ref="B1560" r:id="rId1529" display="http://1raduga.ru/price/picture/prochee/7512.jpg"/>
    <hyperlink ref="B1561" r:id="rId1530" display="http://1raduga.ru/price/picture/prochee/8919.jpg"/>
    <hyperlink ref="B1562" r:id="rId1531" display="http://1raduga.ru/price/picture/prochee/8921.jpg"/>
    <hyperlink ref="B1565" r:id="rId1532" display="http://1raduga.ru/price/picture/prochee/zkl-16.jpg"/>
    <hyperlink ref="B1566" r:id="rId1533" display="http://1raduga.ru/price/picture/prochee/fito-zkl-16.jpg"/>
    <hyperlink ref="B1567" r:id="rId1534" display="http://1raduga.ru/price/picture/biomaster/4d2b5774.jpg"/>
    <hyperlink ref="B1568" r:id="rId1535" display="http://1raduga.ru/price/picture/biomaster/дымокур табачный 250.jpg"/>
    <hyperlink ref="B1569" r:id="rId1536" display="http://1raduga.ru/price/picture/tehnoexport/01-477_klimat_shashka.jpg"/>
    <hyperlink ref="B1570" r:id="rId1537" display="http://1raduga.ru/price/picture/prochee/табачная гефест мини.jpg"/>
    <hyperlink ref="B1571" r:id="rId1538" display="http://1raduga.ru/price/picture/prochee/шашка гефест хранение.jpg"/>
    <hyperlink ref="B1572" r:id="rId1539" display="http://1raduga.ru/price/picture/prochee/шашка гефест.jpg"/>
    <hyperlink ref="B1573" r:id="rId1540" display="http://1raduga.ru/price/picture/prochee/фитофторник шашка.jpg"/>
    <hyperlink ref="B1574" r:id="rId1541" display="http://1raduga.ru/price/picture/prochee/шашка джин.jpg"/>
    <hyperlink ref="B1575" r:id="rId1542" display="http://1raduga.ru/price/picture/agrovit/2211309_0.jpg"/>
    <hyperlink ref="B1576" r:id="rId1543" display="http://1raduga.ru/price/picture/agrovit/шашка профилактическая.jpg"/>
    <hyperlink ref="B1577" r:id="rId1544" display="http://1raduga.ru/price/picture/agrovit/2211315_0.jpg"/>
    <hyperlink ref="B1578" r:id="rId1545" display="http://1raduga.ru/price/picture/prochee/dsc02108.jpg"/>
    <hyperlink ref="B1579" r:id="rId1546" display="http://1raduga.ru/price/picture/prochee/nioinonno.jpg"/>
    <hyperlink ref="B1580" r:id="rId1547" display="http://1raduga.ru/price/picture/prochee/paket.jpg"/>
    <hyperlink ref="B1582" r:id="rId1548" display="http://1raduga.ru/price/picture/prochee/бумага.jpg"/>
    <hyperlink ref="B1584" r:id="rId1549" display="http://1raduga.ru/price/picture/prochee/skotch.jpg"/>
  </hyperlinks>
  <pageMargins left="0.19685039370078741" right="0.19685039370078741" top="0.19685039370078741" bottom="0.19685039370078741" header="0.51181102362204722" footer="0.51181102362204722"/>
  <pageSetup paperSize="9" scale="73" fitToHeight="100" orientation="portrait" verticalDpi="200" r:id="rId1550"/>
  <headerFooter alignWithMargins="0"/>
  <drawing r:id="rId1551"/>
  <legacyDrawing r:id="rId155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>
      <selection activeCell="D6" sqref="D6:D7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29.140625" customWidth="1"/>
  </cols>
  <sheetData>
    <row r="1" spans="1:4" ht="20.25">
      <c r="B1" s="1" t="s">
        <v>2010</v>
      </c>
    </row>
    <row r="3" spans="1:4">
      <c r="A3" t="s">
        <v>3759</v>
      </c>
      <c r="B3" t="s">
        <v>3760</v>
      </c>
      <c r="C3" t="s">
        <v>3741</v>
      </c>
      <c r="D3" s="2" t="s">
        <v>3747</v>
      </c>
    </row>
    <row r="4" spans="1:4">
      <c r="A4" t="s">
        <v>4106</v>
      </c>
      <c r="C4" t="s">
        <v>4090</v>
      </c>
      <c r="D4" t="s">
        <v>3748</v>
      </c>
    </row>
    <row r="6" spans="1:4">
      <c r="A6" t="s">
        <v>1677</v>
      </c>
      <c r="B6" t="s">
        <v>4111</v>
      </c>
      <c r="C6" t="s">
        <v>3758</v>
      </c>
      <c r="D6" s="2" t="s">
        <v>3747</v>
      </c>
    </row>
    <row r="7" spans="1:4">
      <c r="A7" t="s">
        <v>1796</v>
      </c>
      <c r="C7" t="s">
        <v>1814</v>
      </c>
      <c r="D7" t="s">
        <v>3748</v>
      </c>
    </row>
    <row r="9" spans="1:4">
      <c r="A9" t="s">
        <v>4096</v>
      </c>
      <c r="B9" t="s">
        <v>2012</v>
      </c>
      <c r="C9" t="s">
        <v>4108</v>
      </c>
      <c r="D9" s="2" t="s">
        <v>4109</v>
      </c>
    </row>
    <row r="10" spans="1:4">
      <c r="A10" t="s">
        <v>1797</v>
      </c>
      <c r="C10" t="s">
        <v>2013</v>
      </c>
    </row>
    <row r="13" spans="1:4">
      <c r="A13" s="6" t="s">
        <v>2992</v>
      </c>
      <c r="B13" s="7" t="s">
        <v>1799</v>
      </c>
    </row>
    <row r="14" spans="1:4">
      <c r="A14" s="6"/>
      <c r="B14" s="6" t="s">
        <v>1800</v>
      </c>
    </row>
    <row r="15" spans="1:4">
      <c r="A15" s="6"/>
      <c r="B15" s="6" t="s">
        <v>1801</v>
      </c>
    </row>
    <row r="16" spans="1:4">
      <c r="A16" s="6"/>
      <c r="B16" s="6" t="s">
        <v>1802</v>
      </c>
    </row>
    <row r="17" spans="1:2">
      <c r="A17" s="6"/>
      <c r="B17" s="6" t="s">
        <v>1803</v>
      </c>
    </row>
    <row r="18" spans="1:2">
      <c r="B18" s="6" t="s">
        <v>3742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Normal="100" zoomScaleSheetLayoutView="100" workbookViewId="0">
      <selection activeCell="D21" sqref="D21"/>
    </sheetView>
  </sheetViews>
  <sheetFormatPr defaultRowHeight="12.75"/>
  <cols>
    <col min="1" max="1" width="10.42578125" style="65" customWidth="1"/>
    <col min="2" max="2" width="21" style="66" customWidth="1"/>
    <col min="3" max="3" width="13.7109375" style="66" customWidth="1"/>
    <col min="4" max="4" width="37" style="65" customWidth="1"/>
    <col min="5" max="5" width="7.28515625" style="67" customWidth="1"/>
    <col min="6" max="6" width="6.5703125" style="67" customWidth="1"/>
    <col min="7" max="7" width="26.7109375" style="67" customWidth="1"/>
    <col min="8" max="16384" width="9.140625" style="65"/>
  </cols>
  <sheetData>
    <row r="1" spans="1:4">
      <c r="A1"/>
      <c r="B1"/>
      <c r="C1" s="81"/>
      <c r="D1" s="81"/>
    </row>
    <row r="2" spans="1:4" ht="15" thickBot="1">
      <c r="A2"/>
      <c r="B2"/>
      <c r="C2" s="82" t="s">
        <v>4338</v>
      </c>
      <c r="D2" s="81"/>
    </row>
    <row r="3" spans="1:4" ht="15" thickBot="1">
      <c r="A3" s="83" t="s">
        <v>4339</v>
      </c>
      <c r="B3" s="83" t="s">
        <v>4340</v>
      </c>
      <c r="C3" s="83" t="s">
        <v>2017</v>
      </c>
      <c r="D3" s="83" t="s">
        <v>2005</v>
      </c>
    </row>
    <row r="4" spans="1:4" ht="15.75" thickBot="1">
      <c r="A4" s="84"/>
      <c r="B4" s="84"/>
      <c r="C4" s="85"/>
      <c r="D4" s="86"/>
    </row>
    <row r="5" spans="1:4">
      <c r="A5"/>
      <c r="B5"/>
      <c r="C5" s="81"/>
      <c r="D5" s="81"/>
    </row>
    <row r="6" spans="1:4" ht="14.25">
      <c r="A6"/>
      <c r="B6"/>
      <c r="C6" s="82" t="s">
        <v>4341</v>
      </c>
      <c r="D6" s="81"/>
    </row>
    <row r="7" spans="1:4" ht="15">
      <c r="A7" s="87" t="s">
        <v>4342</v>
      </c>
      <c r="B7" s="88" t="s">
        <v>3757</v>
      </c>
      <c r="C7" s="88" t="s">
        <v>4343</v>
      </c>
      <c r="D7" s="88" t="s">
        <v>4344</v>
      </c>
    </row>
    <row r="8" spans="1:4" ht="15">
      <c r="A8" s="89"/>
      <c r="B8" s="90"/>
      <c r="C8" s="91"/>
      <c r="D8" s="91"/>
    </row>
    <row r="9" spans="1:4" ht="15">
      <c r="A9" s="89"/>
      <c r="B9" s="90"/>
      <c r="C9" s="91"/>
      <c r="D9" s="91"/>
    </row>
    <row r="10" spans="1:4" ht="15">
      <c r="A10" s="89"/>
      <c r="B10" s="90"/>
      <c r="C10" s="91"/>
      <c r="D10" s="91"/>
    </row>
    <row r="11" spans="1:4" ht="15">
      <c r="A11" s="92"/>
      <c r="B11" s="93"/>
      <c r="C11" s="94"/>
      <c r="D11" s="94"/>
    </row>
    <row r="12" spans="1:4" ht="15">
      <c r="A12" s="92"/>
      <c r="B12" s="93"/>
      <c r="C12" s="94"/>
      <c r="D12" s="94"/>
    </row>
    <row r="13" spans="1:4" ht="15">
      <c r="A13" s="92"/>
      <c r="B13" s="93"/>
      <c r="C13" s="94"/>
      <c r="D13" s="94"/>
    </row>
    <row r="14" spans="1:4">
      <c r="A14"/>
      <c r="B14"/>
      <c r="C14" s="81"/>
      <c r="D14" s="81"/>
    </row>
    <row r="15" spans="1:4" ht="14.25">
      <c r="A15"/>
      <c r="B15"/>
      <c r="C15" s="82" t="s">
        <v>4345</v>
      </c>
      <c r="D15" s="81"/>
    </row>
    <row r="16" spans="1:4" ht="15">
      <c r="A16" s="87" t="s">
        <v>4342</v>
      </c>
      <c r="B16" s="88" t="s">
        <v>3757</v>
      </c>
      <c r="C16" s="88" t="s">
        <v>4343</v>
      </c>
      <c r="D16" s="88" t="s">
        <v>4344</v>
      </c>
    </row>
    <row r="17" spans="1:4" ht="15">
      <c r="A17" s="89"/>
      <c r="B17" s="90"/>
      <c r="C17" s="91"/>
      <c r="D17" s="91"/>
    </row>
    <row r="18" spans="1:4" ht="15">
      <c r="A18" s="89"/>
      <c r="B18" s="90"/>
      <c r="C18" s="91"/>
      <c r="D18" s="91"/>
    </row>
    <row r="19" spans="1:4" ht="15">
      <c r="A19" s="89"/>
      <c r="B19" s="90"/>
      <c r="C19" s="91"/>
      <c r="D19" s="91"/>
    </row>
    <row r="20" spans="1:4" ht="15">
      <c r="A20" s="92"/>
      <c r="B20" s="93"/>
      <c r="C20" s="94"/>
      <c r="D20" s="94"/>
    </row>
    <row r="21" spans="1:4" ht="15">
      <c r="A21" s="92"/>
      <c r="B21" s="93"/>
      <c r="C21" s="94"/>
      <c r="D21" s="94"/>
    </row>
    <row r="22" spans="1:4" ht="15">
      <c r="A22" s="92"/>
      <c r="B22" s="93"/>
      <c r="C22" s="94"/>
      <c r="D22" s="94"/>
    </row>
    <row r="23" spans="1:4">
      <c r="A23"/>
      <c r="B23"/>
      <c r="C23" s="81"/>
      <c r="D23" s="81"/>
    </row>
    <row r="24" spans="1:4" ht="14.25">
      <c r="A24"/>
      <c r="B24"/>
      <c r="C24" s="82" t="s">
        <v>4346</v>
      </c>
      <c r="D24" s="81"/>
    </row>
    <row r="25" spans="1:4" ht="15">
      <c r="A25" s="87" t="s">
        <v>4342</v>
      </c>
      <c r="B25" s="88" t="s">
        <v>3757</v>
      </c>
      <c r="C25" s="88" t="s">
        <v>4343</v>
      </c>
      <c r="D25" s="88" t="s">
        <v>4344</v>
      </c>
    </row>
    <row r="26" spans="1:4" ht="15">
      <c r="A26" s="89"/>
      <c r="B26" s="90"/>
      <c r="C26" s="91"/>
      <c r="D26" s="91"/>
    </row>
    <row r="27" spans="1:4" ht="15">
      <c r="A27" s="89"/>
      <c r="B27" s="90"/>
      <c r="C27" s="91"/>
      <c r="D27" s="91"/>
    </row>
    <row r="28" spans="1:4" ht="15">
      <c r="A28" s="92"/>
      <c r="B28" s="93"/>
      <c r="C28" s="94"/>
      <c r="D28" s="94"/>
    </row>
    <row r="29" spans="1:4" ht="15">
      <c r="A29" s="92"/>
      <c r="B29" s="95"/>
      <c r="C29" s="94"/>
      <c r="D29" s="94"/>
    </row>
    <row r="30" spans="1:4">
      <c r="A30"/>
      <c r="B30"/>
      <c r="C30" s="81"/>
      <c r="D30" s="8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СКИДКИ и правила продажи</vt:lpstr>
      <vt:lpstr>ПРАЙС ЛИСТ</vt:lpstr>
      <vt:lpstr>Телефоны и адреса магазинов</vt:lpstr>
      <vt:lpstr>Акт претензии</vt:lpstr>
      <vt:lpstr>'ПРАЙС ЛИСТ'!Область_печати</vt:lpstr>
      <vt:lpstr>'СКИДКИ и правила продажи'!Область_печати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Радуга</cp:lastModifiedBy>
  <dcterms:created xsi:type="dcterms:W3CDTF">2018-05-24T17:04:09Z</dcterms:created>
  <dcterms:modified xsi:type="dcterms:W3CDTF">2024-04-18T15:17:24Z</dcterms:modified>
</cp:coreProperties>
</file>